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</sheets>
  <definedNames>
    <definedName name="_xlnm.Print_Area" localSheetId="2">'IV.JUH'!$A$1:$P$506</definedName>
    <definedName name="_xlnm.Print_Area" localSheetId="1">'IV.SEVER'!$A$1:$P$470</definedName>
    <definedName name="_xlnm.Print_Area" localSheetId="7">'mládež'!$A$2031:$P$2065</definedName>
    <definedName name="_xlnm.Print_Area" localSheetId="3">'V.A'!$A$1:$P$504</definedName>
    <definedName name="_xlnm.Print_Area" localSheetId="4">'V.B'!$A$1:$P$467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<sst xmlns="http://schemas.openxmlformats.org/spreadsheetml/2006/main" count="6946" uniqueCount="836">
  <si>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</si>
  <si>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</si>
  <si>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</si>
  <si>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</si>
  <si>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</si>
  <si>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</si>
  <si>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</si>
  <si>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</si>
  <si>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</si>
  <si>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</si>
  <si>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</si>
  <si>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</si>
  <si>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</si>
  <si>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</si>
  <si>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</si>
  <si>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</si>
  <si>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</si>
  <si>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</si>
  <si>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</si>
  <si>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</si>
  <si>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</si>
  <si>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</si>
  <si>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</si>
  <si>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</si>
  <si>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</si>
  <si>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</si>
  <si>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</si>
  <si>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</si>
  <si>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</si>
  <si>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</si>
  <si>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</si>
  <si>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</si>
  <si>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</si>
  <si>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</si>
  <si>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</si>
  <si>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</si>
  <si>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</si>
  <si>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</si>
  <si>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</si>
  <si>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</si>
  <si>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</si>
  <si>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</si>
  <si>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</si>
  <si>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</si>
  <si>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</si>
  <si>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</si>
  <si>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</si>
  <si>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</si>
  <si>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</si>
  <si>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</si>
  <si>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</si>
  <si>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</si>
  <si>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</si>
  <si>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</si>
  <si>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</si>
  <si>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</si>
  <si>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</si>
  <si>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</si>
  <si>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</si>
  <si>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</si>
  <si>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</si>
  <si>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</si>
  <si>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</si>
  <si>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</si>
  <si>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</si>
  <si>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</si>
  <si>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</si>
  <si>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</si>
  <si>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</si>
  <si>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</si>
  <si>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</si>
  <si>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</si>
  <si>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</si>
  <si>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</si>
  <si>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</si>
  <si>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</si>
  <si>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</si>
  <si>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</si>
  <si>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</si>
  <si>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</si>
  <si>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</si>
  <si>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</si>
  <si>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</si>
  <si>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</si>
  <si>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</si>
  <si>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</si>
  <si>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</si>
  <si>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</si>
  <si>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</si>
  <si>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</si>
  <si>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</si>
  <si>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</si>
  <si>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</si>
  <si>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</si>
  <si>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</si>
  <si>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</si>
  <si>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</si>
  <si>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</si>
  <si>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</si>
  <si>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</si>
  <si>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</si>
  <si>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</si>
  <si>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</si>
  <si>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</si>
  <si>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</si>
  <si>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</si>
  <si>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</si>
  <si>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</si>
  <si>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</si>
  <si>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</si>
  <si>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</si>
  <si>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</si>
  <si>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</si>
  <si>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</si>
  <si>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</si>
  <si>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</si>
  <si>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</si>
  <si>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</si>
  <si>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</si>
  <si>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</si>
  <si>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</si>
  <si>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</si>
  <si>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</si>
  <si>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</si>
  <si>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</si>
  <si>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</si>
  <si>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</si>
  <si>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</si>
  <si>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</si>
  <si>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</si>
  <si>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</si>
  <si>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</si>
  <si>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</si>
  <si>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</si>
  <si>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</si>
  <si>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</si>
  <si>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</si>
  <si>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</si>
  <si>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</si>
  <si>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</si>
  <si>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</si>
  <si>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</si>
  <si>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</si>
  <si>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</si>
  <si>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</si>
  <si>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</si>
  <si>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</si>
  <si>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</si>
  <si>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</si>
  <si>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</si>
  <si>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</si>
  <si>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</si>
  <si>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</si>
  <si>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</si>
  <si>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</si>
  <si>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</si>
  <si>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</si>
  <si>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</si>
  <si>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</si>
  <si>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</si>
  <si>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</si>
  <si>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</si>
  <si>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</si>
  <si>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</si>
  <si>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</si>
  <si>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</si>
  <si>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</si>
  <si>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</si>
  <si>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</si>
  <si>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</si>
  <si>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</si>
  <si>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</si>
  <si>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</si>
  <si>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</si>
  <si>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MŠK Turany</t>
  </si>
  <si>
    <t>Tatran Krásno n/Kys.</t>
  </si>
  <si>
    <t>CSM Tisovec</t>
  </si>
  <si>
    <t>ŠK Závažná Poruba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</si>
  <si>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</si>
  <si>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</si>
  <si>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</si>
  <si>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</si>
  <si>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</si>
  <si>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</si>
  <si>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</si>
  <si>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</si>
  <si>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</si>
  <si>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KINEX Bytča</t>
  </si>
  <si>
    <t>Tatran Bytčica</t>
  </si>
  <si>
    <t>OŠK Baník Stráňavy</t>
  </si>
  <si>
    <t>FK Predmier</t>
  </si>
  <si>
    <t>REaMOS K. Lieskovec</t>
  </si>
  <si>
    <t>Baník Št. Bane</t>
  </si>
  <si>
    <t>FTC Fiľakovo</t>
  </si>
  <si>
    <t>MFK Revúca</t>
  </si>
  <si>
    <t>Prameň Kováčová</t>
  </si>
  <si>
    <t>FK Jesenské</t>
  </si>
  <si>
    <t>ŠK PARTIZÁN Č. Balog</t>
  </si>
  <si>
    <t>Sitno B. Štiavnica</t>
  </si>
  <si>
    <t>FC Slovan Divín</t>
  </si>
  <si>
    <t>ŠK Badín</t>
  </si>
  <si>
    <t>Slovan Nová Bystrica</t>
  </si>
  <si>
    <t>OŠK Rosina</t>
  </si>
  <si>
    <t>FK Terchová</t>
  </si>
  <si>
    <t>ŠK Radoľa</t>
  </si>
  <si>
    <t>Pokrok Stará Bystrica</t>
  </si>
  <si>
    <t>OFK Kotešová</t>
  </si>
  <si>
    <t>FK Rajec</t>
  </si>
  <si>
    <t>FK Strečno</t>
  </si>
  <si>
    <t>071</t>
  </si>
  <si>
    <t>Agro Baník Dúbrava</t>
  </si>
  <si>
    <t>OŠK Likavka</t>
  </si>
  <si>
    <t>OŠK Bešeňová</t>
  </si>
  <si>
    <t>ŠK Olympia Bobrov</t>
  </si>
  <si>
    <t>Tatran Klin</t>
  </si>
  <si>
    <t>ŠK Turč. Štiavnička</t>
  </si>
  <si>
    <t>FC 34 LM-Palúdzka</t>
  </si>
  <si>
    <t>Pokrok Turč. Kľačany</t>
  </si>
  <si>
    <t>FK Šalková</t>
  </si>
  <si>
    <t>MFK Detva</t>
  </si>
  <si>
    <t>ŠK Selce</t>
  </si>
  <si>
    <t>Tatran VLM Pliešovce</t>
  </si>
  <si>
    <t>MFK Strojár Krupina</t>
  </si>
  <si>
    <t>ŠK Sásová</t>
  </si>
  <si>
    <t>MFK Žarnovica</t>
  </si>
  <si>
    <t>ŠK Hrochoť</t>
  </si>
  <si>
    <t>OFK 1950 Priechod</t>
  </si>
  <si>
    <t>088</t>
  </si>
  <si>
    <t>Vinohrad Čebovce</t>
  </si>
  <si>
    <t>090</t>
  </si>
  <si>
    <t>Družstevník Tachty</t>
  </si>
  <si>
    <t>Slovan Tomášovce</t>
  </si>
  <si>
    <t>MFK Mesta Tornaľa</t>
  </si>
  <si>
    <t>FC 98 Hajnáčka</t>
  </si>
  <si>
    <t>FK Dukla B. Bystrica</t>
  </si>
  <si>
    <t>Družstevník Blatnica</t>
  </si>
  <si>
    <t>Sokol Braväcovo</t>
  </si>
  <si>
    <t>OŠK Breza</t>
  </si>
  <si>
    <t>Družstevník Bzovík</t>
  </si>
  <si>
    <t>ŠK Dolný Hričov</t>
  </si>
  <si>
    <t>Blatná Habovka</t>
  </si>
  <si>
    <t>OTJ Hontianske Nemce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</si>
  <si>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</si>
  <si>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</si>
  <si>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</si>
  <si>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</si>
  <si>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</si>
  <si>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</si>
  <si>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</si>
  <si>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</si>
  <si>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MFK Tatran L. Mikuláš</t>
  </si>
  <si>
    <t>OŠK Lisková</t>
  </si>
  <si>
    <t>MŠK Námestovo</t>
  </si>
  <si>
    <t>Družstevník Očová</t>
  </si>
  <si>
    <t>TJ Oravská Lesná</t>
  </si>
  <si>
    <t>OŠK Radzovce</t>
  </si>
  <si>
    <t>145</t>
  </si>
  <si>
    <t>147</t>
  </si>
  <si>
    <t>OŠK Stožok</t>
  </si>
  <si>
    <t>OFK Teplička n/Váhom</t>
  </si>
  <si>
    <t>152</t>
  </si>
  <si>
    <t>FK Tatran Turzovka</t>
  </si>
  <si>
    <t>Tatran Zákamenné</t>
  </si>
  <si>
    <t>ŠK Juventus Žilina-Závodie</t>
  </si>
  <si>
    <t>august 2012</t>
  </si>
  <si>
    <t>MŠK K.N.Mesto</t>
  </si>
  <si>
    <t>FK 34 Brusno-Ondrej</t>
  </si>
  <si>
    <t>Družstevník L. Štiavnica</t>
  </si>
  <si>
    <t>MŠK Žilina B</t>
  </si>
  <si>
    <t>Fatran Dolná Tižina</t>
  </si>
  <si>
    <t>Pohronie ZH/D.Žd. B</t>
  </si>
  <si>
    <t>MFK Lokomotíva Zvolen</t>
  </si>
  <si>
    <t>FC Loko ŽOS Vrútky</t>
  </si>
  <si>
    <t>ŠK Slovan Trstená</t>
  </si>
  <si>
    <t>Sklo Tatran Poltár</t>
  </si>
  <si>
    <t>Baník Veľký Krtíš</t>
  </si>
  <si>
    <t>TJ Jednota Málinec</t>
  </si>
  <si>
    <t>TJ Slovan Skalité</t>
  </si>
  <si>
    <t>TJ Divinka</t>
  </si>
  <si>
    <t>FK Slávia Staškov</t>
  </si>
  <si>
    <t>TJ Jednota Bánová</t>
  </si>
  <si>
    <t>FK Polom Raková</t>
  </si>
  <si>
    <t>Slovan Magura Vavrečka</t>
  </si>
  <si>
    <t>Družba Malý Čepčín</t>
  </si>
  <si>
    <t>FC TVS Kláštor p.Znievom</t>
  </si>
  <si>
    <t>FO Tatran Sučany</t>
  </si>
  <si>
    <t>Máj Ružomberok-Černová</t>
  </si>
  <si>
    <t>ŠK Demänová</t>
  </si>
  <si>
    <t>TJ Družstevník Belá</t>
  </si>
  <si>
    <t>TJ Sokol Medzibrod</t>
  </si>
  <si>
    <t>TJ Slovan Dudince</t>
  </si>
  <si>
    <t>TJ Partizán V. Lehota</t>
  </si>
  <si>
    <t>FK 1928 Jasenia</t>
  </si>
  <si>
    <t>PS Hliník Nad Hronom</t>
  </si>
  <si>
    <t>OFK Slov. Ľupča</t>
  </si>
  <si>
    <t>FK obec Lubeník</t>
  </si>
  <si>
    <t>ŠK Vinica</t>
  </si>
  <si>
    <t>TJ Nenince</t>
  </si>
  <si>
    <t>TJ Prameň D. Strehová</t>
  </si>
  <si>
    <t>TJD Príbelce</t>
  </si>
  <si>
    <t>TJ Družstevník Hrnč. Ves</t>
  </si>
  <si>
    <t>TJ Družstevník Sklabiná</t>
  </si>
  <si>
    <t>FK Iskra Hnúšťa</t>
  </si>
  <si>
    <t>FK Slovenské Ďarmoty</t>
  </si>
  <si>
    <t>FK Bušince</t>
  </si>
  <si>
    <t>ŠK Čierne</t>
  </si>
  <si>
    <t>Tatran Čierny Balog</t>
  </si>
  <si>
    <t>Družstevník Dlhá n/Oravou</t>
  </si>
  <si>
    <t>MFK Dolný Kubín</t>
  </si>
  <si>
    <t>TJ Slovan Halič</t>
  </si>
  <si>
    <t>OŠK Hodruša-Hámre</t>
  </si>
  <si>
    <t>1. FK Horehron Záv.n/Hr.</t>
  </si>
  <si>
    <t>Štart SZ Kokava n/Rim.</t>
  </si>
  <si>
    <t>1. OFC L. Sliače</t>
  </si>
  <si>
    <t>FK LAFC Lučenec</t>
  </si>
  <si>
    <t>MŠK Fomat Martin</t>
  </si>
  <si>
    <t>Družstevník Or. Polhora</t>
  </si>
  <si>
    <t>FC TJ Or. Podzámok</t>
  </si>
  <si>
    <t>ŽP Šport Podbrezová</t>
  </si>
  <si>
    <t>FK Slovan Podvysoká</t>
  </si>
  <si>
    <t>Družstevník Podzámčok</t>
  </si>
  <si>
    <t>TJ Oravan Rabča</t>
  </si>
  <si>
    <t>FK Slovan Kúpele Sliač</t>
  </si>
  <si>
    <t>Štiavnik</t>
  </si>
  <si>
    <t>OŠK Švošov</t>
  </si>
  <si>
    <t>TJ Fatran Varín</t>
  </si>
  <si>
    <t>Slovan Vidiná</t>
  </si>
  <si>
    <t>Šľachtiteľ Vígľaš-Pstruša</t>
  </si>
  <si>
    <t>TJ SNAHA Zborov n/Byst.</t>
  </si>
  <si>
    <t>TJ Roháče Zuberec</t>
  </si>
  <si>
    <t>FC AJAX Alimáčik Žilina</t>
  </si>
  <si>
    <t>TJ Tatran Oščadnica</t>
  </si>
  <si>
    <t>099</t>
  </si>
  <si>
    <t>Družstevník Dražkovce</t>
  </si>
  <si>
    <t>MR</t>
  </si>
  <si>
    <t>IV. Liga</t>
  </si>
  <si>
    <t>V. liga</t>
  </si>
  <si>
    <t>III. LSD</t>
  </si>
  <si>
    <t>III. LMD</t>
  </si>
  <si>
    <t>IV. Liga dor.</t>
  </si>
  <si>
    <t xml:space="preserve">P </t>
  </si>
  <si>
    <t>.</t>
  </si>
  <si>
    <t>100/e</t>
  </si>
  <si>
    <t>Rabča - D. Kubín</t>
  </si>
  <si>
    <t>Hajnáčka - Hnúšťa</t>
  </si>
  <si>
    <t xml:space="preserve">IV. Liga </t>
  </si>
  <si>
    <t>Čadca - N. Baňa</t>
  </si>
  <si>
    <t>10.</t>
  </si>
  <si>
    <t>október 2012</t>
  </si>
  <si>
    <t>6.10.12</t>
  </si>
  <si>
    <t>MFK BB - Pohronie</t>
  </si>
  <si>
    <t>7.10.12</t>
  </si>
  <si>
    <t>Zvolen - D. Tižina</t>
  </si>
  <si>
    <t>Bytča - Tisovec</t>
  </si>
  <si>
    <t>K.N.Mesto - B. Štiavnica</t>
  </si>
  <si>
    <t>Brusno - Žilina B</t>
  </si>
  <si>
    <t>L. Štiavnica - Kalinovo</t>
  </si>
  <si>
    <t>Krásno - Z. Poruba</t>
  </si>
  <si>
    <t>T. Štiavnička - L. Lúčka</t>
  </si>
  <si>
    <t>Makov - Rosina</t>
  </si>
  <si>
    <t>Bytčica - Stráňavy</t>
  </si>
  <si>
    <t>Or. Veselé - Vrútky</t>
  </si>
  <si>
    <t>Tvrdošín - K. Lieskovec</t>
  </si>
  <si>
    <t>Or. Jasenica - L. Hrádok</t>
  </si>
  <si>
    <t>Kováčová - Revúca</t>
  </si>
  <si>
    <t>Fiľakovo - Jesenské</t>
  </si>
  <si>
    <t>Š. Bane - Žarnovica</t>
  </si>
  <si>
    <t>Podlavice - P.Č.Balog</t>
  </si>
  <si>
    <t>Poltár - Málinec</t>
  </si>
  <si>
    <t>Badín - Tachty</t>
  </si>
  <si>
    <t>Divín - V. Krtíš</t>
  </si>
  <si>
    <t>Raková - N. Bystrica</t>
  </si>
  <si>
    <t>Kotešová - Belá</t>
  </si>
  <si>
    <t>Skalité - Bánová</t>
  </si>
  <si>
    <t>Divinka - Terchová</t>
  </si>
  <si>
    <t>Strečno - Predmier</t>
  </si>
  <si>
    <t>Rajec - Staškov</t>
  </si>
  <si>
    <t>St. Bystrica - Radoľa</t>
  </si>
  <si>
    <t>T. Kľačany - Belá</t>
  </si>
  <si>
    <t>Palúdzka - Demänová</t>
  </si>
  <si>
    <t>Vavrečka - Černová</t>
  </si>
  <si>
    <t>Dražkovce - Bobrov</t>
  </si>
  <si>
    <t>Dúbrava - Sučany</t>
  </si>
  <si>
    <t>Bešeňová - Likavka</t>
  </si>
  <si>
    <t>M. Čepčín - Kláštor</t>
  </si>
  <si>
    <t>Šalková - Sl. Ľupča</t>
  </si>
  <si>
    <t>Detva - Hliník</t>
  </si>
  <si>
    <t>Hrochoť - Jasenie</t>
  </si>
  <si>
    <t>Selce - Priechod</t>
  </si>
  <si>
    <t>Pliešovce - V. Lehota</t>
  </si>
  <si>
    <t>Medzibrod - Dudince</t>
  </si>
  <si>
    <t>Krupina - Sásová</t>
  </si>
  <si>
    <t>Sl. Ďarmoty - Sklabiná</t>
  </si>
  <si>
    <t>Lubeník - Hrnč. Ves</t>
  </si>
  <si>
    <t>Vinica - Príbelce</t>
  </si>
  <si>
    <t>Tornaľa - Čebovce</t>
  </si>
  <si>
    <t>Radzovce - Tomášovce</t>
  </si>
  <si>
    <t>Nenince - D. Strehová</t>
  </si>
  <si>
    <t>MFK BB - R. Sobota</t>
  </si>
  <si>
    <t>Kremnička - Rajec</t>
  </si>
  <si>
    <t>Sliač - Vrútky</t>
  </si>
  <si>
    <t>Bánová - K.N.Mesto</t>
  </si>
  <si>
    <t>Podlavice - Bytča</t>
  </si>
  <si>
    <t>N. Baňa - Zvolen</t>
  </si>
  <si>
    <t>Pohronie - Čadca</t>
  </si>
  <si>
    <t>Žilina B - Krásno</t>
  </si>
  <si>
    <t>Z. Poruba - Tvrdošín</t>
  </si>
  <si>
    <t>Sučany - Černová</t>
  </si>
  <si>
    <t>IV.liga dor.</t>
  </si>
  <si>
    <t>Turzovka - Lisková</t>
  </si>
  <si>
    <t>Stráňavy - Predmier</t>
  </si>
  <si>
    <t>Rosina - Staškov</t>
  </si>
  <si>
    <t>Fiľakovo - Detva</t>
  </si>
  <si>
    <t>Tornaľa - Hliník</t>
  </si>
  <si>
    <t>Bacúch - Brusno</t>
  </si>
  <si>
    <t>T. Č. Balog - Hriňová</t>
  </si>
  <si>
    <t>5.10.12</t>
  </si>
  <si>
    <t>Jesenské - Hámre</t>
  </si>
  <si>
    <t>3.10.12</t>
  </si>
  <si>
    <t>Žarnovica - Kalinovo</t>
  </si>
  <si>
    <t>Krupina - V. Krtíš</t>
  </si>
  <si>
    <t>Raková - Belá</t>
  </si>
  <si>
    <t>V. liga dor.</t>
  </si>
  <si>
    <t>Radoľa - D. Tižina</t>
  </si>
  <si>
    <t xml:space="preserve">Zborov - Štiavnik </t>
  </si>
  <si>
    <t>Čierne - Terchová</t>
  </si>
  <si>
    <t>Strečno - Terplička</t>
  </si>
  <si>
    <t>Podvysoká - K. Lieskovec</t>
  </si>
  <si>
    <t>St. Bystrica - D. Hričov</t>
  </si>
  <si>
    <t>L. Sliače - Dlhá</t>
  </si>
  <si>
    <t>Rabča - Trstená</t>
  </si>
  <si>
    <t>Zuberec - Zákamenné</t>
  </si>
  <si>
    <t>Turany - D. Kubín</t>
  </si>
  <si>
    <t>Or. Veselé - Or. Polhora</t>
  </si>
  <si>
    <t>Švošov - Istebné</t>
  </si>
  <si>
    <t>Stožok - S. Ľupča</t>
  </si>
  <si>
    <t>Bzovík - Pliešovce</t>
  </si>
  <si>
    <t>Hrochoť - Podzámčok</t>
  </si>
  <si>
    <t>Selce - H. Nemce</t>
  </si>
  <si>
    <t>Očová - B. Štiavnica</t>
  </si>
  <si>
    <t>Braväcovo - Látky</t>
  </si>
  <si>
    <t>Hajnáčka - Vidiná</t>
  </si>
  <si>
    <t>Bušince - Hnúšťa</t>
  </si>
  <si>
    <t>Jelšava - Halič</t>
  </si>
  <si>
    <t>Kokava - Tomášovce</t>
  </si>
  <si>
    <t>Revúca - Nenince</t>
  </si>
  <si>
    <t>Ružomberok - Žilina</t>
  </si>
  <si>
    <t>I. LMŽ A</t>
  </si>
  <si>
    <t>9.</t>
  </si>
  <si>
    <t>I. LMŽ B</t>
  </si>
  <si>
    <t>Fomat MT - Čadca</t>
  </si>
  <si>
    <t>Podbrezová - Zvolen</t>
  </si>
  <si>
    <t>Dukla BB - Námestovo</t>
  </si>
  <si>
    <t>Ružomberok - Trnava</t>
  </si>
  <si>
    <t>I. LSD</t>
  </si>
  <si>
    <t>11.</t>
  </si>
  <si>
    <t>I. LMD</t>
  </si>
  <si>
    <t>L. Mikuláš - Námestovo</t>
  </si>
  <si>
    <t>II. LSD</t>
  </si>
  <si>
    <t>II. LMD</t>
  </si>
  <si>
    <t>Fomat MT - Stropkov</t>
  </si>
  <si>
    <t>Ružomberok - Podlavice</t>
  </si>
  <si>
    <t>Dukla BB B - Prešov B</t>
  </si>
  <si>
    <t>L. Mikuláš - Fomat MT</t>
  </si>
  <si>
    <t>I. LSŽ A</t>
  </si>
  <si>
    <t>I. LSŽ B</t>
  </si>
  <si>
    <t xml:space="preserve">Žilina - K.N.Mesto </t>
  </si>
  <si>
    <t>14.10.12</t>
  </si>
  <si>
    <t>Z. Poruba - MFK BB</t>
  </si>
  <si>
    <t>Kalinovo - Krásno</t>
  </si>
  <si>
    <t>Žilina B - L. Štiavnica</t>
  </si>
  <si>
    <t>B. Štiavnica - Brusno</t>
  </si>
  <si>
    <t>Tisovec - K. N. Mesto</t>
  </si>
  <si>
    <t>D. Tižina - Bytča</t>
  </si>
  <si>
    <t>13.10.11</t>
  </si>
  <si>
    <t>K. Lieskovec - Or. Jasenica</t>
  </si>
  <si>
    <t>13.10.12</t>
  </si>
  <si>
    <t>Vrútky - Tvrdošín</t>
  </si>
  <si>
    <t>Stráňavy - Or. Veselé</t>
  </si>
  <si>
    <t>Rosina - Bytčica</t>
  </si>
  <si>
    <t>IV. Lliga</t>
  </si>
  <si>
    <t>L. Lúčka - Makov</t>
  </si>
  <si>
    <t>Trstená - T. Štiavnička</t>
  </si>
  <si>
    <t>V. Krtíš - Kováčová</t>
  </si>
  <si>
    <t>Tachty - Divín</t>
  </si>
  <si>
    <t>Málinec - Badín</t>
  </si>
  <si>
    <t>P.Č.Balog - Poltár</t>
  </si>
  <si>
    <t>Žarnovica - Podlavice</t>
  </si>
  <si>
    <t xml:space="preserve">IV. Liga  </t>
  </si>
  <si>
    <t>Jesenské - Št. Bane</t>
  </si>
  <si>
    <t>Revúca - Fiľakovo</t>
  </si>
  <si>
    <t>Radoľa - Raková</t>
  </si>
  <si>
    <t xml:space="preserve">V. liga  </t>
  </si>
  <si>
    <t>Staškov - St. Bystrica</t>
  </si>
  <si>
    <t>v. LIGA</t>
  </si>
  <si>
    <t>Predmier - Rajec</t>
  </si>
  <si>
    <t>Terchová - Strečno</t>
  </si>
  <si>
    <t>Bánová - Divinka</t>
  </si>
  <si>
    <t>Belá - Skalité</t>
  </si>
  <si>
    <t>N. Bystrica - Kotešová</t>
  </si>
  <si>
    <t>Kláštor - T. Kľačany</t>
  </si>
  <si>
    <t>Likavka - M. Čepčín</t>
  </si>
  <si>
    <t>Sučany - Bešeňová</t>
  </si>
  <si>
    <t>Bobrov - Dúbrava</t>
  </si>
  <si>
    <t>Černová - Dražkovce</t>
  </si>
  <si>
    <t>Demänová - Vavrečka</t>
  </si>
  <si>
    <t>Belá - Palúdzka</t>
  </si>
  <si>
    <t>Sásová - Šalková</t>
  </si>
  <si>
    <t>Dudince - Krupina</t>
  </si>
  <si>
    <t>V. Lehota - Medzibrod</t>
  </si>
  <si>
    <t>Priechod - Pliešovce</t>
  </si>
  <si>
    <t>Jasenie - Selce</t>
  </si>
  <si>
    <t>Hliník - Hrochoť</t>
  </si>
  <si>
    <t>S. Ľupča - Detva</t>
  </si>
  <si>
    <t>D. Strehová - Hajnáčka</t>
  </si>
  <si>
    <t>Tomášovce - Nenince</t>
  </si>
  <si>
    <t>Čebovce - Radzovce</t>
  </si>
  <si>
    <t>Príbelce - Tornaľa</t>
  </si>
  <si>
    <t>Hrnč. Ves - Vinica</t>
  </si>
  <si>
    <t>Sklabiná - Lubeník</t>
  </si>
  <si>
    <t>Hnúšťa - Sl. Ďarmoty</t>
  </si>
  <si>
    <t>10.10.12</t>
  </si>
  <si>
    <t>Kremnička - K.N.Mesto</t>
  </si>
  <si>
    <t>8.</t>
  </si>
  <si>
    <t>dohrávka</t>
  </si>
  <si>
    <t>Čadca - MFK BB</t>
  </si>
  <si>
    <t>Zvolen - Pohronier</t>
  </si>
  <si>
    <t>Bytča - N. Baňa</t>
  </si>
  <si>
    <t>K.N.Mesto - Podlavice B</t>
  </si>
  <si>
    <t>Vrútky - Bánová</t>
  </si>
  <si>
    <t>Vrútky  - Bánová</t>
  </si>
  <si>
    <t>Rajec - Sliač</t>
  </si>
  <si>
    <t>R. Sobota - Kremnička</t>
  </si>
  <si>
    <t xml:space="preserve">L. Hrádok - Žilina B </t>
  </si>
  <si>
    <t>Staškov - Or. Jasenica</t>
  </si>
  <si>
    <t>Predmier - Rosina</t>
  </si>
  <si>
    <t>Lisková - Stráňavy</t>
  </si>
  <si>
    <t>Černová - Turzovka</t>
  </si>
  <si>
    <t>Tvrdošín - Sučany</t>
  </si>
  <si>
    <t>V. Krtíš - Fiľakovo</t>
  </si>
  <si>
    <t>Kalinovo - Krupina</t>
  </si>
  <si>
    <t>Hámre - Žarnovica</t>
  </si>
  <si>
    <t>Hriňová - Jesenské</t>
  </si>
  <si>
    <t>Brusno - T. Č.Balog</t>
  </si>
  <si>
    <t>Hliník - Bacúch</t>
  </si>
  <si>
    <t>Detva _ Tornaľa</t>
  </si>
  <si>
    <t>D. Hričov - Raková</t>
  </si>
  <si>
    <t>K. Lieskovec - St. Bystrica</t>
  </si>
  <si>
    <t>Teplička - Podvysoká</t>
  </si>
  <si>
    <t>Štiavnik - Čierne</t>
  </si>
  <si>
    <t>D. Tižina - Zborov</t>
  </si>
  <si>
    <t>Belá - Radoľa</t>
  </si>
  <si>
    <t>Istebné - L. Sliače</t>
  </si>
  <si>
    <t>Likavka - Švošov</t>
  </si>
  <si>
    <t>Or. Polhora - Bešeňová</t>
  </si>
  <si>
    <t>D. Kubín - Or. Veselé</t>
  </si>
  <si>
    <t>Zákamenné - Turany</t>
  </si>
  <si>
    <t>Trstená - Zuberec</t>
  </si>
  <si>
    <t>Dlhá - Rabča</t>
  </si>
  <si>
    <t>B. Štiavnica - Kremnica</t>
  </si>
  <si>
    <t>Látky - Očová</t>
  </si>
  <si>
    <t>H. Nemce - Braväcovo</t>
  </si>
  <si>
    <t>Podzámčok - Selce</t>
  </si>
  <si>
    <t>Pliešovce - Hrochoť</t>
  </si>
  <si>
    <t>S. Ľupča - Bzovík</t>
  </si>
  <si>
    <t>Nenince - Hajnáčka</t>
  </si>
  <si>
    <t>Tomášovce - Revúca</t>
  </si>
  <si>
    <t>Málinec - Kokava</t>
  </si>
  <si>
    <t>Halič - Poltár</t>
  </si>
  <si>
    <t>Hnúšťa - Tisovec</t>
  </si>
  <si>
    <t>Vidiná - Bušince</t>
  </si>
  <si>
    <t>III. LSŽ A</t>
  </si>
  <si>
    <t>III. LSŽ B</t>
  </si>
  <si>
    <t>Žilina C - Zborov</t>
  </si>
  <si>
    <t>Žilina - L. Mikuláš</t>
  </si>
  <si>
    <t>Ružomberok - Juv. Žilina</t>
  </si>
  <si>
    <t>Dukla BB - S.N. Ves</t>
  </si>
  <si>
    <t>12.</t>
  </si>
  <si>
    <t>Žilina - Bardejov</t>
  </si>
  <si>
    <t>Podbrezová - Ružomberok</t>
  </si>
  <si>
    <t>Lučenec - Fomat MT</t>
  </si>
  <si>
    <t>Námestovo - Košice B</t>
  </si>
  <si>
    <t>Podlavice - Dukla BB B</t>
  </si>
  <si>
    <t>Podbrezová B - Poprad</t>
  </si>
  <si>
    <t>Fomat MT - Ružomberok</t>
  </si>
  <si>
    <t>L. Mikuláš - Pohronie</t>
  </si>
  <si>
    <t>Dukla BB - Zvolen</t>
  </si>
  <si>
    <t>Podbrezová - Čadca</t>
  </si>
  <si>
    <t>MFK BB - Čadca</t>
  </si>
  <si>
    <t>20.10.12</t>
  </si>
  <si>
    <t>21.10.12</t>
  </si>
  <si>
    <t>K.N.Mesto - D. Tižina</t>
  </si>
  <si>
    <t>Brusno - Tisovec</t>
  </si>
  <si>
    <t>L. Štiavnica - B. Štiavnica</t>
  </si>
  <si>
    <t>Krásno - Žilina B</t>
  </si>
  <si>
    <t>Z. Poruba - Kalinovo</t>
  </si>
  <si>
    <t>Makov - Trstená</t>
  </si>
  <si>
    <t>IV. liga</t>
  </si>
  <si>
    <t>Bytčica - L. Lúčka</t>
  </si>
  <si>
    <t>Or. Veselé - Rosina</t>
  </si>
  <si>
    <t>Tvrdošín - Stráňavy</t>
  </si>
  <si>
    <t>Or. Jasenica - Vrútky</t>
  </si>
  <si>
    <t>L. Hrádok - K. lieskovec</t>
  </si>
  <si>
    <t>Kováčová - Fiľakovo</t>
  </si>
  <si>
    <t>ŠT. Bane - Revúca</t>
  </si>
  <si>
    <t>Podlavice - Jesenské</t>
  </si>
  <si>
    <t>Poltár - Žarnovica</t>
  </si>
  <si>
    <t>Badín - P.Č.Balog</t>
  </si>
  <si>
    <t>Divín - Málinec</t>
  </si>
  <si>
    <t>V. Krtíš - Tachty</t>
  </si>
  <si>
    <t>Raková - Kotešová</t>
  </si>
  <si>
    <t>Skalité - N. Bystrica</t>
  </si>
  <si>
    <t>Divinka - Belá</t>
  </si>
  <si>
    <t>Strečno - Bánová</t>
  </si>
  <si>
    <t>Rajec - Terchová</t>
  </si>
  <si>
    <t>St. Bystrica - Predmier</t>
  </si>
  <si>
    <t>Radoľa - Staškov</t>
  </si>
  <si>
    <t>T. Kľačany - Palúdzka</t>
  </si>
  <si>
    <t>Vavrečka - Belá</t>
  </si>
  <si>
    <t>Dražkovce - Demänová</t>
  </si>
  <si>
    <t>Dúbrava - Černová</t>
  </si>
  <si>
    <t>Bešeňová - Bopbrov</t>
  </si>
  <si>
    <t>M. Čepčín - Sučany</t>
  </si>
  <si>
    <t>Kláštor - Likavka</t>
  </si>
  <si>
    <t>Šalková - Detva</t>
  </si>
  <si>
    <t>Hrochoť - S. Ľupča</t>
  </si>
  <si>
    <t>Selce - Hliník</t>
  </si>
  <si>
    <t>Pliešovce - Jasenie</t>
  </si>
  <si>
    <t>Medzibrod - Priechod</t>
  </si>
  <si>
    <t>Krupina - V. Lehota</t>
  </si>
  <si>
    <t>Sásová - Dudince</t>
  </si>
  <si>
    <t>Hajnáčka - S. Ďarmoty</t>
  </si>
  <si>
    <t>Lubeník - Hnúšťa</t>
  </si>
  <si>
    <t>Vinica - Sklabiná</t>
  </si>
  <si>
    <t>Tornaľa - Hrnč.  Ves</t>
  </si>
  <si>
    <t>Radzovce - Príbelce</t>
  </si>
  <si>
    <t>Nenince - Čebovce</t>
  </si>
  <si>
    <t>D. Strehová - Tomášovce</t>
  </si>
  <si>
    <t>23.10.12</t>
  </si>
  <si>
    <t>MFK BB - Kremnička</t>
  </si>
  <si>
    <t>Sliač - R. Sobota</t>
  </si>
  <si>
    <t>Bánová - Rajec</t>
  </si>
  <si>
    <t>Podlavice - Vrútky</t>
  </si>
  <si>
    <t>N. Baňa - K.N.Mesto</t>
  </si>
  <si>
    <t>Pohronie - Bytča</t>
  </si>
  <si>
    <t>Čadca - Zvolen</t>
  </si>
  <si>
    <t>Žilina B - Z. Poruba</t>
  </si>
  <si>
    <t>Sučany - Krásno</t>
  </si>
  <si>
    <t>Turzovka - Tvrdošín</t>
  </si>
  <si>
    <t xml:space="preserve">Stráňavy - Černová </t>
  </si>
  <si>
    <t xml:space="preserve">Rosina - Lisková </t>
  </si>
  <si>
    <t>Or. Jasenica - Predmier</t>
  </si>
  <si>
    <t>P</t>
  </si>
  <si>
    <t>L. Hrádok - Staškov</t>
  </si>
  <si>
    <t>Fiľakovo - Tornaľa</t>
  </si>
  <si>
    <t>IV. Liga juh</t>
  </si>
  <si>
    <t>Bacúch - Detva</t>
  </si>
  <si>
    <t>T. Č. Balog - Hliník</t>
  </si>
  <si>
    <t>Jesenské - Brusno</t>
  </si>
  <si>
    <t>Žarnovica - Hriňová</t>
  </si>
  <si>
    <t>Krupina - Hámre</t>
  </si>
  <si>
    <t>V. Krtíš - Kalinovo</t>
  </si>
  <si>
    <t>Raková - Radoľa</t>
  </si>
  <si>
    <t>Zborov - Belá</t>
  </si>
  <si>
    <t>Čierne - D. Tižina</t>
  </si>
  <si>
    <t>Strečno - Štiavnik</t>
  </si>
  <si>
    <t>Podvysoká - Terchová</t>
  </si>
  <si>
    <t>St. Bystrica - Teplička</t>
  </si>
  <si>
    <t>V: liga dor.</t>
  </si>
  <si>
    <t>D. Hričov - K. Lieskovec</t>
  </si>
  <si>
    <t>L. Sliače - Rabča</t>
  </si>
  <si>
    <t>Zuberec - Dlhá</t>
  </si>
  <si>
    <t>V. lifga dor.</t>
  </si>
  <si>
    <t>Turany - Trstená</t>
  </si>
  <si>
    <t>Or. Veselé - Zákamenné</t>
  </si>
  <si>
    <t>Bešeňová - D. Kubín</t>
  </si>
  <si>
    <t>Švošov - Or. Polhora</t>
  </si>
  <si>
    <t>Istebné - Likavka</t>
  </si>
  <si>
    <t>Stožok - Bzovík</t>
  </si>
  <si>
    <t>Braväcovo - Podzámčok</t>
  </si>
  <si>
    <t>Očová - H. Nemce</t>
  </si>
  <si>
    <t>Kremnica - Látky</t>
  </si>
  <si>
    <t>100/b</t>
  </si>
  <si>
    <t>Hajnáčka - Bušince</t>
  </si>
  <si>
    <t>Tisovec - Vidiná</t>
  </si>
  <si>
    <t>Jelšava - Hnúšťa</t>
  </si>
  <si>
    <t>Kokava - Halič</t>
  </si>
  <si>
    <t>Revúca - Málinec</t>
  </si>
  <si>
    <t>Nenince - Tomášovce</t>
  </si>
  <si>
    <t>Podbrezová - Podlavice</t>
  </si>
  <si>
    <t>Dukla BB - Čadca</t>
  </si>
  <si>
    <t>Lučenec - Námestovo</t>
  </si>
  <si>
    <t>Fomat MT - Ružomberok B</t>
  </si>
  <si>
    <t>L. Mikuláš - Loko Košice</t>
  </si>
  <si>
    <t>Dukla BB B - Stropkov</t>
  </si>
  <si>
    <t>Ružomberok - Bytča</t>
  </si>
  <si>
    <t>28.10.12</t>
  </si>
  <si>
    <t>13.</t>
  </si>
  <si>
    <t>Tisovec - L. Štiavnica</t>
  </si>
  <si>
    <t>27.10.12</t>
  </si>
  <si>
    <t>Vrútky - L. Hrádok</t>
  </si>
  <si>
    <t>L. Lúčka - Or. Veselé</t>
  </si>
  <si>
    <t>T. Štiavnička - Makov</t>
  </si>
  <si>
    <t>Tachty - Kováčová</t>
  </si>
  <si>
    <t>Málinec - V. Krtíš</t>
  </si>
  <si>
    <t>Žarnovica - Badín</t>
  </si>
  <si>
    <t>Jesenské - Poltár</t>
  </si>
  <si>
    <t>Revúca - Podlavice</t>
  </si>
  <si>
    <t>Sučany - Kláštor</t>
  </si>
  <si>
    <t>Černová - Bešeňová</t>
  </si>
  <si>
    <t>Demänová - Dúbrava</t>
  </si>
  <si>
    <t>Belá - Dražkovce</t>
  </si>
  <si>
    <t>Palúdzka - Vavrečka</t>
  </si>
  <si>
    <t>Dudince - Šalková</t>
  </si>
  <si>
    <t>V. Lehorta - Sásová</t>
  </si>
  <si>
    <t>jasenie - Medzibrod</t>
  </si>
  <si>
    <t>Detva - Hrochoť</t>
  </si>
  <si>
    <t>Čebovce - D. Strehová</t>
  </si>
  <si>
    <t>Príbelce - Nenice</t>
  </si>
  <si>
    <t>Hrnč. Ves - Radzovce</t>
  </si>
  <si>
    <t>Sklabiná - Tornaľa</t>
  </si>
  <si>
    <t>S. Ďarmoty - Lubeník</t>
  </si>
  <si>
    <t>16.10.12</t>
  </si>
  <si>
    <t>Podbrezová - Senica</t>
  </si>
  <si>
    <t>Zvolen - MFK BB</t>
  </si>
  <si>
    <t>31.10.12</t>
  </si>
  <si>
    <t>Pohronie - K.N.Mesto</t>
  </si>
  <si>
    <t>opač. poradie MFS</t>
  </si>
  <si>
    <t>Vrútky - N. Baňa</t>
  </si>
  <si>
    <t>Rajec - Podlavice B</t>
  </si>
  <si>
    <t>R. Sobota - Bánová</t>
  </si>
  <si>
    <t>Černová - Rosina</t>
  </si>
  <si>
    <t>Z. Poruba - Sučany</t>
  </si>
  <si>
    <t>Hámre - V. Krtíš</t>
  </si>
  <si>
    <t>nehralo sa</t>
  </si>
  <si>
    <t>4.11.12</t>
  </si>
  <si>
    <t>dohrané</t>
  </si>
  <si>
    <t>Detva - T.Č. Balog</t>
  </si>
  <si>
    <t>Tornaľa - Bacúch</t>
  </si>
  <si>
    <t>Teplička - D. Hričov</t>
  </si>
  <si>
    <t>D. Tižina - Strečno</t>
  </si>
  <si>
    <t>D. Kubín - Švošov</t>
  </si>
  <si>
    <t>Dlhá - Turany</t>
  </si>
  <si>
    <t>Rabča - Zuberec</t>
  </si>
  <si>
    <t>Bzovík - Hrochoť</t>
  </si>
  <si>
    <t>Halič - Revúca</t>
  </si>
  <si>
    <t>Hnúšťa - Poltár</t>
  </si>
  <si>
    <t>dohr.</t>
  </si>
  <si>
    <t>Vidiná - Jelšava</t>
  </si>
  <si>
    <t>Žilina C - Závodie</t>
  </si>
  <si>
    <t>III. LSŽ</t>
  </si>
  <si>
    <t>III. LMŽ</t>
  </si>
  <si>
    <t>Žilina - Pohronie</t>
  </si>
  <si>
    <t>26.10.12</t>
  </si>
  <si>
    <t>Dukla BB - Košice</t>
  </si>
  <si>
    <t>14.</t>
  </si>
  <si>
    <t>Žilina - Z. Moravce</t>
  </si>
  <si>
    <t>Podbrezová - Nitra</t>
  </si>
  <si>
    <t>Ružomberok - Slovan BA</t>
  </si>
  <si>
    <t>Ružomberok B - Dukla B</t>
  </si>
  <si>
    <t>Podbrezová B - L. Mikuláš</t>
  </si>
  <si>
    <t>Fomat MT - Bytča</t>
  </si>
  <si>
    <t>Dukla BB - Podlavice</t>
  </si>
  <si>
    <t>8.11.12</t>
  </si>
  <si>
    <t>Kalinovo - MFK BB</t>
  </si>
  <si>
    <t>3.11.12</t>
  </si>
  <si>
    <t>B. Štiavnica - Krasno</t>
  </si>
  <si>
    <t>D. Tižina - Brusno</t>
  </si>
  <si>
    <t>Stráňavy - Or. Jasenica</t>
  </si>
  <si>
    <t>Rosina - Tvrdošín</t>
  </si>
  <si>
    <t>Trstená - Bytčica</t>
  </si>
  <si>
    <t>P.Č.Balog - Divín</t>
  </si>
  <si>
    <t>Fiľakovo - Št. Bane</t>
  </si>
  <si>
    <t>Staškov - Raková</t>
  </si>
  <si>
    <t>Predmier - Radoľa</t>
  </si>
  <si>
    <t>Belá - Strečno</t>
  </si>
  <si>
    <t>N. Bystrica - Divinka</t>
  </si>
  <si>
    <t>Kotešová - Skalité</t>
  </si>
  <si>
    <t xml:space="preserve">13. </t>
  </si>
  <si>
    <t>Likavka - T. Kľačany</t>
  </si>
  <si>
    <t>Bobrov - M. Čepčín</t>
  </si>
  <si>
    <t>Priechod - Krupina</t>
  </si>
  <si>
    <t>S. Ľupča - Selce</t>
  </si>
  <si>
    <t>Tomášovce - Hajnáčka</t>
  </si>
  <si>
    <t>Hnúšťa - Vinica</t>
  </si>
  <si>
    <t>Bytča - Čadca</t>
  </si>
  <si>
    <t>Bánová - MFK BB</t>
  </si>
  <si>
    <t>3.</t>
  </si>
  <si>
    <t>Kremnička - Pohronie</t>
  </si>
  <si>
    <t>4.</t>
  </si>
  <si>
    <t xml:space="preserve">4.11.12 </t>
  </si>
  <si>
    <t>Staškov - Žilina B</t>
  </si>
  <si>
    <t>dohrávka P</t>
  </si>
  <si>
    <t>Predmier - L. Hrádok</t>
  </si>
  <si>
    <t>Krásno - Turzovka</t>
  </si>
  <si>
    <t>Kalinovo - Fiľakovo</t>
  </si>
  <si>
    <t>Hriňová - Krupina</t>
  </si>
  <si>
    <t>Hliník - Jesenské</t>
  </si>
  <si>
    <t>dohr. P 100/b</t>
  </si>
  <si>
    <t>Hliník - Pliešovce</t>
  </si>
  <si>
    <t>K. Lieskovec - Raková</t>
  </si>
  <si>
    <t>Štiavnik - Podvysoká</t>
  </si>
  <si>
    <t>Belá - Čierne</t>
  </si>
  <si>
    <t>Radoľa - Zborov</t>
  </si>
  <si>
    <t>Or. Polhora - Istebné</t>
  </si>
  <si>
    <t>Zákamenné - Bešeňová</t>
  </si>
  <si>
    <t>Trstená - Or. Veselé</t>
  </si>
  <si>
    <t>B. Štiavnica - Stožok</t>
  </si>
  <si>
    <t>H. Nemce - Kremnica</t>
  </si>
  <si>
    <t>dohr. P, 100/e</t>
  </si>
  <si>
    <t>Málinec - Nenince</t>
  </si>
  <si>
    <t>Bušince - Tisovec</t>
  </si>
  <si>
    <t>Lučenec - Loko Košice</t>
  </si>
  <si>
    <t>Fomat MT - Dukla BB B</t>
  </si>
  <si>
    <t>L. Mikuláš - Prešov</t>
  </si>
  <si>
    <t>Námestovo - Giraltovce</t>
  </si>
  <si>
    <t>Ružomberok - Dukla BB</t>
  </si>
  <si>
    <t>Žilina - Fomat MT</t>
  </si>
  <si>
    <t>10.11.12</t>
  </si>
  <si>
    <t>Likavka - L. Sliače</t>
  </si>
  <si>
    <t>Ružomberok - Podbrezová</t>
  </si>
  <si>
    <t>Ružomberok - Podbrečzová</t>
  </si>
  <si>
    <t>7.11.12</t>
  </si>
  <si>
    <t xml:space="preserve">12. </t>
  </si>
  <si>
    <t>Ružomberok - Senica</t>
  </si>
  <si>
    <t>Podlavice - Poprad</t>
  </si>
  <si>
    <t>14.11.12</t>
  </si>
  <si>
    <t>Námestovo - Fomat MT</t>
  </si>
  <si>
    <t>11.11.12</t>
  </si>
  <si>
    <t>Ružomberok B - Poprad</t>
  </si>
  <si>
    <t>15.</t>
  </si>
  <si>
    <t>9.11.12</t>
  </si>
  <si>
    <t>Dukla BB B - Vranov</t>
  </si>
  <si>
    <t>Podlavice - L. Mikuláš</t>
  </si>
  <si>
    <t>Podbrezová B - Lučenec</t>
  </si>
  <si>
    <t>október-november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</si>
</sst>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  <numFmt numFmtId="174" formatCode="d"/>
  </numFmts>
  <fonts count="49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72" fontId="9" fillId="0" borderId="38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2" fontId="9" fillId="24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72" fontId="9" fillId="24" borderId="15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vertical="center"/>
    </xf>
    <xf numFmtId="172" fontId="9" fillId="24" borderId="25" xfId="0" applyNumberFormat="1" applyFont="1" applyFill="1" applyBorder="1" applyAlignment="1">
      <alignment vertical="center"/>
    </xf>
    <xf numFmtId="172" fontId="9" fillId="24" borderId="26" xfId="0" applyNumberFormat="1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17" borderId="47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vertical="center"/>
    </xf>
    <xf numFmtId="172" fontId="9" fillId="0" borderId="25" xfId="0" applyNumberFormat="1" applyFont="1" applyFill="1" applyBorder="1" applyAlignment="1">
      <alignment vertical="center"/>
    </xf>
    <xf numFmtId="172" fontId="9" fillId="0" borderId="26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6" fontId="9" fillId="24" borderId="16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2" fontId="44" fillId="0" borderId="15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172" fontId="44" fillId="0" borderId="31" xfId="0" applyNumberFormat="1" applyFont="1" applyFill="1" applyBorder="1" applyAlignment="1">
      <alignment vertical="center"/>
    </xf>
    <xf numFmtId="172" fontId="44" fillId="0" borderId="25" xfId="0" applyNumberFormat="1" applyFont="1" applyFill="1" applyBorder="1" applyAlignment="1">
      <alignment vertical="center"/>
    </xf>
    <xf numFmtId="172" fontId="44" fillId="0" borderId="26" xfId="0" applyNumberFormat="1" applyFont="1" applyFill="1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172" fontId="45" fillId="0" borderId="15" xfId="0" applyNumberFormat="1" applyFont="1" applyBorder="1" applyAlignment="1">
      <alignment horizontal="center" vertical="center"/>
    </xf>
    <xf numFmtId="0" fontId="9" fillId="17" borderId="56" xfId="0" applyFont="1" applyFill="1" applyBorder="1" applyAlignment="1">
      <alignment horizontal="center" vertical="center"/>
    </xf>
    <xf numFmtId="0" fontId="9" fillId="17" borderId="57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58" xfId="0" applyFont="1" applyFill="1" applyBorder="1" applyAlignment="1">
      <alignment horizontal="center" vertical="center"/>
    </xf>
    <xf numFmtId="0" fontId="9" fillId="17" borderId="59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17" borderId="61" xfId="0" applyFont="1" applyFill="1" applyBorder="1" applyAlignment="1">
      <alignment horizontal="center" vertical="center"/>
    </xf>
    <xf numFmtId="0" fontId="5" fillId="17" borderId="62" xfId="0" applyFont="1" applyFill="1" applyBorder="1" applyAlignment="1">
      <alignment horizontal="center" vertical="center"/>
    </xf>
    <xf numFmtId="0" fontId="9" fillId="17" borderId="63" xfId="0" applyFont="1" applyFill="1" applyBorder="1" applyAlignment="1">
      <alignment horizontal="center" vertical="center"/>
    </xf>
    <xf numFmtId="0" fontId="9" fillId="17" borderId="64" xfId="0" applyFont="1" applyFill="1" applyBorder="1" applyAlignment="1">
      <alignment horizontal="center" vertical="center"/>
    </xf>
    <xf numFmtId="0" fontId="5" fillId="17" borderId="6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72" fontId="44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49" fontId="16" fillId="0" borderId="0" xfId="0" applyNumberFormat="1" applyFont="1" applyAlignment="1">
      <alignment horizont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0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zoomScale="75" zoomScaleNormal="75" zoomScalePageLayoutView="0" workbookViewId="0" topLeftCell="A1">
      <selection activeCell="Q7" sqref="Q7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2.28125" style="1" bestFit="1" customWidth="1"/>
    <col min="11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04" t="s">
        <v>1</v>
      </c>
      <c r="B3" s="204"/>
      <c r="J3" s="19"/>
      <c r="K3" s="19"/>
      <c r="T3" s="242"/>
    </row>
    <row r="4" spans="1:20" ht="19.5" customHeight="1">
      <c r="A4" s="204"/>
      <c r="B4" s="204"/>
      <c r="T4" s="242"/>
    </row>
    <row r="5" spans="1:14" ht="19.5" customHeight="1">
      <c r="A5" s="204"/>
      <c r="B5" s="204"/>
      <c r="K5" s="18"/>
      <c r="L5" s="18"/>
      <c r="M5" s="18"/>
      <c r="N5" s="18"/>
    </row>
    <row r="6" spans="1:16" ht="19.5" customHeight="1">
      <c r="A6" s="219" t="s">
        <v>16</v>
      </c>
      <c r="B6" s="220" t="s">
        <v>187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353</v>
      </c>
      <c r="C12" s="3" t="s">
        <v>334</v>
      </c>
      <c r="D12" s="3" t="s">
        <v>347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 t="s">
        <v>467</v>
      </c>
      <c r="B13" s="10" t="s">
        <v>527</v>
      </c>
      <c r="C13" s="10" t="s">
        <v>337</v>
      </c>
      <c r="D13" s="10" t="s">
        <v>455</v>
      </c>
      <c r="E13" s="11"/>
      <c r="F13" s="14">
        <v>20</v>
      </c>
      <c r="G13" s="15">
        <v>10</v>
      </c>
      <c r="H13" s="12">
        <v>13</v>
      </c>
      <c r="I13" s="13">
        <v>10</v>
      </c>
      <c r="J13" s="14">
        <v>13</v>
      </c>
      <c r="K13" s="15">
        <v>10</v>
      </c>
      <c r="L13" s="12">
        <v>13</v>
      </c>
      <c r="M13" s="10">
        <v>10</v>
      </c>
      <c r="N13" s="44">
        <f aca="true" t="shared" si="0" ref="N13:N34">SUM(F13+H13+J13+L13)</f>
        <v>59</v>
      </c>
      <c r="O13" s="45">
        <f aca="true" t="shared" si="1" ref="O13:O34">SUM(G13+I13+K13+M13)</f>
        <v>40</v>
      </c>
      <c r="P13" s="46">
        <f aca="true" t="shared" si="2" ref="P13:P35">SUM(N13:O13)</f>
        <v>99</v>
      </c>
    </row>
    <row r="14" spans="1:16" ht="19.5" customHeight="1">
      <c r="A14" s="9" t="s">
        <v>467</v>
      </c>
      <c r="B14" s="10" t="s">
        <v>527</v>
      </c>
      <c r="C14" s="10" t="s">
        <v>338</v>
      </c>
      <c r="D14" s="10" t="s">
        <v>455</v>
      </c>
      <c r="E14" s="11" t="s">
        <v>342</v>
      </c>
      <c r="F14" s="14">
        <v>12</v>
      </c>
      <c r="G14" s="15">
        <v>2</v>
      </c>
      <c r="H14" s="12">
        <v>7</v>
      </c>
      <c r="I14" s="13"/>
      <c r="J14" s="14">
        <v>7</v>
      </c>
      <c r="K14" s="15"/>
      <c r="L14" s="12"/>
      <c r="M14" s="10"/>
      <c r="N14" s="44">
        <f t="shared" si="0"/>
        <v>26</v>
      </c>
      <c r="O14" s="45">
        <f t="shared" si="1"/>
        <v>2</v>
      </c>
      <c r="P14" s="46">
        <f t="shared" si="2"/>
        <v>28</v>
      </c>
    </row>
    <row r="15" spans="1:16" ht="19.5" customHeight="1">
      <c r="A15" s="9" t="s">
        <v>590</v>
      </c>
      <c r="B15" s="10" t="s">
        <v>527</v>
      </c>
      <c r="C15" s="10" t="s">
        <v>334</v>
      </c>
      <c r="D15" s="10" t="s">
        <v>577</v>
      </c>
      <c r="E15" s="11"/>
      <c r="F15" s="14">
        <v>60</v>
      </c>
      <c r="G15" s="15">
        <v>25</v>
      </c>
      <c r="H15" s="12">
        <v>40</v>
      </c>
      <c r="I15" s="13">
        <v>25</v>
      </c>
      <c r="J15" s="14">
        <v>40</v>
      </c>
      <c r="K15" s="15">
        <v>25</v>
      </c>
      <c r="L15" s="12">
        <v>40</v>
      </c>
      <c r="M15" s="10">
        <v>25</v>
      </c>
      <c r="N15" s="44">
        <f t="shared" si="0"/>
        <v>180</v>
      </c>
      <c r="O15" s="45">
        <f t="shared" si="1"/>
        <v>100</v>
      </c>
      <c r="P15" s="46">
        <f t="shared" si="2"/>
        <v>280</v>
      </c>
    </row>
    <row r="16" spans="1:16" ht="19.5" customHeight="1">
      <c r="A16" s="9" t="s">
        <v>735</v>
      </c>
      <c r="B16" s="10" t="s">
        <v>785</v>
      </c>
      <c r="C16" s="10" t="s">
        <v>337</v>
      </c>
      <c r="D16" s="10" t="s">
        <v>697</v>
      </c>
      <c r="E16" s="11" t="s">
        <v>524</v>
      </c>
      <c r="F16" s="14">
        <v>20</v>
      </c>
      <c r="G16" s="15">
        <v>10</v>
      </c>
      <c r="H16" s="12">
        <v>13</v>
      </c>
      <c r="I16" s="13">
        <v>10</v>
      </c>
      <c r="J16" s="14">
        <v>13</v>
      </c>
      <c r="K16" s="15">
        <v>10</v>
      </c>
      <c r="L16" s="12">
        <v>13</v>
      </c>
      <c r="M16" s="10">
        <v>10</v>
      </c>
      <c r="N16" s="44">
        <f t="shared" si="0"/>
        <v>59</v>
      </c>
      <c r="O16" s="45">
        <f t="shared" si="1"/>
        <v>40</v>
      </c>
      <c r="P16" s="46">
        <f t="shared" si="2"/>
        <v>99</v>
      </c>
    </row>
    <row r="17" spans="1:16" ht="19.5" customHeight="1">
      <c r="A17" s="9" t="s">
        <v>735</v>
      </c>
      <c r="B17" s="10" t="s">
        <v>785</v>
      </c>
      <c r="C17" s="10" t="s">
        <v>338</v>
      </c>
      <c r="D17" s="10" t="s">
        <v>778</v>
      </c>
      <c r="E17" s="11" t="s">
        <v>524</v>
      </c>
      <c r="F17" s="14">
        <v>12</v>
      </c>
      <c r="G17" s="15">
        <v>2</v>
      </c>
      <c r="H17" s="12">
        <v>7</v>
      </c>
      <c r="I17" s="13"/>
      <c r="J17" s="14">
        <v>7</v>
      </c>
      <c r="K17" s="15"/>
      <c r="L17" s="12"/>
      <c r="M17" s="10"/>
      <c r="N17" s="44">
        <f t="shared" si="0"/>
        <v>26</v>
      </c>
      <c r="O17" s="45">
        <f t="shared" si="1"/>
        <v>2</v>
      </c>
      <c r="P17" s="46">
        <f t="shared" si="2"/>
        <v>28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3" ref="F35:O35">SUM(F12:F34)</f>
        <v>184</v>
      </c>
      <c r="G35" s="51">
        <f t="shared" si="3"/>
        <v>74</v>
      </c>
      <c r="H35" s="52">
        <f t="shared" si="3"/>
        <v>120</v>
      </c>
      <c r="I35" s="53">
        <f t="shared" si="3"/>
        <v>70</v>
      </c>
      <c r="J35" s="50">
        <f t="shared" si="3"/>
        <v>120</v>
      </c>
      <c r="K35" s="51">
        <f t="shared" si="3"/>
        <v>70</v>
      </c>
      <c r="L35" s="52">
        <f t="shared" si="3"/>
        <v>106</v>
      </c>
      <c r="M35" s="51">
        <f t="shared" si="3"/>
        <v>70</v>
      </c>
      <c r="N35" s="54">
        <f t="shared" si="3"/>
        <v>530</v>
      </c>
      <c r="O35" s="55">
        <f t="shared" si="3"/>
        <v>284</v>
      </c>
      <c r="P35" s="43">
        <f t="shared" si="2"/>
        <v>814</v>
      </c>
    </row>
    <row r="36" spans="1:16" ht="19.5" customHeight="1">
      <c r="A36" s="222" t="s">
        <v>0</v>
      </c>
      <c r="B36" s="222"/>
      <c r="C36" s="222"/>
      <c r="D36" s="222"/>
      <c r="E36" s="222"/>
      <c r="F36" s="222"/>
      <c r="G36" s="222"/>
      <c r="H36" s="222"/>
      <c r="I36" s="223"/>
      <c r="J36" s="222"/>
      <c r="K36" s="222"/>
      <c r="L36" s="222"/>
      <c r="M36" s="222"/>
      <c r="N36" s="222"/>
      <c r="O36" s="222"/>
      <c r="P36" s="222"/>
    </row>
    <row r="37" spans="1:16" ht="19.5" customHeight="1">
      <c r="A37" s="222"/>
      <c r="B37" s="222"/>
      <c r="C37" s="222"/>
      <c r="D37" s="222"/>
      <c r="E37" s="222"/>
      <c r="F37" s="222"/>
      <c r="G37" s="222"/>
      <c r="H37" s="222"/>
      <c r="I37" s="223"/>
      <c r="J37" s="222"/>
      <c r="K37" s="222"/>
      <c r="L37" s="222"/>
      <c r="M37" s="222"/>
      <c r="N37" s="222"/>
      <c r="O37" s="222"/>
      <c r="P37" s="222"/>
    </row>
    <row r="38" spans="1:16" ht="19.5" customHeight="1">
      <c r="A38" s="222"/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83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265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2" t="s">
        <v>349</v>
      </c>
      <c r="B49" s="3" t="s">
        <v>354</v>
      </c>
      <c r="C49" s="3" t="s">
        <v>334</v>
      </c>
      <c r="D49" s="3" t="s">
        <v>347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 t="s">
        <v>476</v>
      </c>
      <c r="B50" s="10" t="s">
        <v>528</v>
      </c>
      <c r="C50" s="10" t="s">
        <v>337</v>
      </c>
      <c r="D50" s="10" t="s">
        <v>455</v>
      </c>
      <c r="E50" s="11"/>
      <c r="F50" s="14">
        <v>20</v>
      </c>
      <c r="G50" s="15">
        <v>10</v>
      </c>
      <c r="H50" s="12">
        <v>13</v>
      </c>
      <c r="I50" s="13">
        <v>10</v>
      </c>
      <c r="J50" s="14">
        <v>13</v>
      </c>
      <c r="K50" s="15">
        <v>10</v>
      </c>
      <c r="L50" s="12">
        <v>13</v>
      </c>
      <c r="M50" s="10">
        <v>10</v>
      </c>
      <c r="N50" s="44">
        <f aca="true" t="shared" si="4" ref="N50:N70">SUM(F50+H50+J50+L50)</f>
        <v>59</v>
      </c>
      <c r="O50" s="45">
        <f aca="true" t="shared" si="5" ref="O50:O70">SUM(G50+I50+K50+M50)</f>
        <v>40</v>
      </c>
      <c r="P50" s="46">
        <f aca="true" t="shared" si="6" ref="P50:P71">SUM(N50:O50)</f>
        <v>99</v>
      </c>
    </row>
    <row r="51" spans="1:16" ht="19.5" customHeight="1">
      <c r="A51" s="9" t="s">
        <v>476</v>
      </c>
      <c r="B51" s="10" t="s">
        <v>528</v>
      </c>
      <c r="C51" s="10" t="s">
        <v>338</v>
      </c>
      <c r="D51" s="10" t="s">
        <v>455</v>
      </c>
      <c r="E51" s="11"/>
      <c r="F51" s="14">
        <v>12</v>
      </c>
      <c r="G51" s="15">
        <v>2</v>
      </c>
      <c r="H51" s="12">
        <v>7</v>
      </c>
      <c r="I51" s="13"/>
      <c r="J51" s="14">
        <v>7</v>
      </c>
      <c r="K51" s="15"/>
      <c r="L51" s="12"/>
      <c r="M51" s="10"/>
      <c r="N51" s="44">
        <f t="shared" si="4"/>
        <v>26</v>
      </c>
      <c r="O51" s="45">
        <f t="shared" si="5"/>
        <v>2</v>
      </c>
      <c r="P51" s="46">
        <f t="shared" si="6"/>
        <v>28</v>
      </c>
    </row>
    <row r="52" spans="1:16" ht="19.5" customHeight="1">
      <c r="A52" s="9" t="s">
        <v>589</v>
      </c>
      <c r="B52" s="10" t="s">
        <v>591</v>
      </c>
      <c r="C52" s="10" t="s">
        <v>334</v>
      </c>
      <c r="D52" s="10" t="s">
        <v>577</v>
      </c>
      <c r="E52" s="11"/>
      <c r="F52" s="14">
        <v>60</v>
      </c>
      <c r="G52" s="15">
        <v>25</v>
      </c>
      <c r="H52" s="12">
        <v>40</v>
      </c>
      <c r="I52" s="13">
        <v>25</v>
      </c>
      <c r="J52" s="14">
        <v>40</v>
      </c>
      <c r="K52" s="15">
        <v>25</v>
      </c>
      <c r="L52" s="12">
        <v>40</v>
      </c>
      <c r="M52" s="10">
        <v>25</v>
      </c>
      <c r="N52" s="44">
        <f t="shared" si="4"/>
        <v>180</v>
      </c>
      <c r="O52" s="45">
        <f t="shared" si="5"/>
        <v>100</v>
      </c>
      <c r="P52" s="46">
        <f t="shared" si="6"/>
        <v>280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4"/>
        <v>0</v>
      </c>
      <c r="O53" s="45">
        <f t="shared" si="5"/>
        <v>0</v>
      </c>
      <c r="P53" s="46">
        <f t="shared" si="6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203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16" ht="19.5" customHeight="1" thickBot="1">
      <c r="A71" s="206" t="s">
        <v>15</v>
      </c>
      <c r="B71" s="207"/>
      <c r="C71" s="207"/>
      <c r="D71" s="207"/>
      <c r="E71" s="225"/>
      <c r="F71" s="50">
        <f aca="true" t="shared" si="7" ref="F71:O71">SUM(F49:F70)</f>
        <v>152</v>
      </c>
      <c r="G71" s="51">
        <f t="shared" si="7"/>
        <v>62</v>
      </c>
      <c r="H71" s="52">
        <f t="shared" si="7"/>
        <v>100</v>
      </c>
      <c r="I71" s="53">
        <f t="shared" si="7"/>
        <v>60</v>
      </c>
      <c r="J71" s="50">
        <f t="shared" si="7"/>
        <v>100</v>
      </c>
      <c r="K71" s="51">
        <f t="shared" si="7"/>
        <v>60</v>
      </c>
      <c r="L71" s="52">
        <f t="shared" si="7"/>
        <v>93</v>
      </c>
      <c r="M71" s="51">
        <f t="shared" si="7"/>
        <v>60</v>
      </c>
      <c r="N71" s="54">
        <f t="shared" si="7"/>
        <v>445</v>
      </c>
      <c r="O71" s="55">
        <f t="shared" si="7"/>
        <v>242</v>
      </c>
      <c r="P71" s="43">
        <f t="shared" si="6"/>
        <v>687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22" t="s">
        <v>0</v>
      </c>
      <c r="B73" s="222"/>
      <c r="C73" s="222"/>
      <c r="D73" s="222"/>
      <c r="E73" s="222"/>
      <c r="F73" s="222"/>
      <c r="G73" s="222"/>
      <c r="H73" s="222"/>
      <c r="I73" s="223"/>
      <c r="J73" s="222"/>
      <c r="K73" s="222"/>
      <c r="L73" s="222"/>
      <c r="M73" s="222"/>
      <c r="N73" s="222"/>
      <c r="O73" s="222"/>
      <c r="P73" s="222"/>
    </row>
    <row r="74" spans="1:16" ht="19.5" customHeight="1">
      <c r="A74" s="222"/>
      <c r="B74" s="222"/>
      <c r="C74" s="222"/>
      <c r="D74" s="222"/>
      <c r="E74" s="222"/>
      <c r="F74" s="222"/>
      <c r="G74" s="222"/>
      <c r="H74" s="222"/>
      <c r="I74" s="223"/>
      <c r="J74" s="222"/>
      <c r="K74" s="222"/>
      <c r="L74" s="222"/>
      <c r="M74" s="222"/>
      <c r="N74" s="222"/>
      <c r="O74" s="222"/>
      <c r="P74" s="222"/>
    </row>
    <row r="75" spans="1:16" ht="19.5" customHeight="1">
      <c r="A75" s="222"/>
      <c r="B75" s="222"/>
      <c r="C75" s="222"/>
      <c r="D75" s="222"/>
      <c r="E75" s="222"/>
      <c r="F75" s="222"/>
      <c r="G75" s="222"/>
      <c r="H75" s="222"/>
      <c r="I75" s="223"/>
      <c r="J75" s="224"/>
      <c r="K75" s="224"/>
      <c r="L75" s="223"/>
      <c r="M75" s="223"/>
      <c r="N75" s="223"/>
      <c r="O75" s="223"/>
      <c r="P75" s="223"/>
    </row>
    <row r="76" spans="1:11" ht="19.5" customHeight="1">
      <c r="A76" s="241" t="s">
        <v>84</v>
      </c>
      <c r="B76" s="241"/>
      <c r="J76" s="19"/>
      <c r="K76" s="19"/>
    </row>
    <row r="77" spans="1:2" ht="19.5" customHeight="1">
      <c r="A77" s="241"/>
      <c r="B77" s="241"/>
    </row>
    <row r="78" spans="1:14" ht="19.5" customHeight="1">
      <c r="A78" s="241"/>
      <c r="B78" s="241"/>
      <c r="K78" s="18"/>
      <c r="L78" s="18"/>
      <c r="M78" s="18"/>
      <c r="N78" s="18"/>
    </row>
    <row r="79" spans="1:16" ht="19.5" customHeight="1">
      <c r="A79" s="219" t="s">
        <v>16</v>
      </c>
      <c r="B79" s="220" t="s">
        <v>266</v>
      </c>
      <c r="C79" s="220"/>
      <c r="D79" s="220"/>
      <c r="E79" s="34"/>
      <c r="F79" s="16"/>
      <c r="G79" s="16"/>
      <c r="H79" s="16"/>
      <c r="K79" s="221" t="s">
        <v>17</v>
      </c>
      <c r="L79" s="221"/>
      <c r="M79" s="205" t="s">
        <v>348</v>
      </c>
      <c r="N79" s="205"/>
      <c r="O79" s="205"/>
      <c r="P79" s="205"/>
    </row>
    <row r="80" spans="1:16" ht="19.5" customHeight="1">
      <c r="A80" s="219"/>
      <c r="B80" s="220"/>
      <c r="C80" s="220"/>
      <c r="D80" s="220"/>
      <c r="E80" s="34"/>
      <c r="F80" s="16"/>
      <c r="G80" s="16"/>
      <c r="H80" s="16"/>
      <c r="K80" s="221"/>
      <c r="L80" s="221"/>
      <c r="M80" s="205"/>
      <c r="N80" s="205"/>
      <c r="O80" s="205"/>
      <c r="P80" s="205"/>
    </row>
    <row r="81" ht="19.5" customHeight="1" thickBot="1"/>
    <row r="82" spans="1:16" ht="19.5" customHeight="1" thickBot="1">
      <c r="A82" s="226" t="s">
        <v>2</v>
      </c>
      <c r="B82" s="229" t="s">
        <v>3</v>
      </c>
      <c r="C82" s="232" t="s">
        <v>4</v>
      </c>
      <c r="D82" s="235" t="s">
        <v>5</v>
      </c>
      <c r="E82" s="238" t="s">
        <v>6</v>
      </c>
      <c r="F82" s="211" t="s">
        <v>7</v>
      </c>
      <c r="G82" s="211"/>
      <c r="H82" s="211"/>
      <c r="I82" s="211"/>
      <c r="J82" s="211"/>
      <c r="K82" s="211"/>
      <c r="L82" s="211"/>
      <c r="M82" s="212"/>
      <c r="N82" s="216" t="s">
        <v>12</v>
      </c>
      <c r="O82" s="211"/>
      <c r="P82" s="208" t="s">
        <v>15</v>
      </c>
    </row>
    <row r="83" spans="1:16" ht="19.5" customHeight="1">
      <c r="A83" s="227"/>
      <c r="B83" s="230"/>
      <c r="C83" s="233"/>
      <c r="D83" s="236"/>
      <c r="E83" s="239"/>
      <c r="F83" s="213" t="s">
        <v>8</v>
      </c>
      <c r="G83" s="214"/>
      <c r="H83" s="215" t="s">
        <v>9</v>
      </c>
      <c r="I83" s="215"/>
      <c r="J83" s="213" t="s">
        <v>10</v>
      </c>
      <c r="K83" s="214"/>
      <c r="L83" s="215" t="s">
        <v>11</v>
      </c>
      <c r="M83" s="214"/>
      <c r="N83" s="217"/>
      <c r="O83" s="218"/>
      <c r="P83" s="209"/>
    </row>
    <row r="84" spans="1:16" ht="19.5" customHeight="1" thickBot="1">
      <c r="A84" s="228"/>
      <c r="B84" s="231"/>
      <c r="C84" s="234"/>
      <c r="D84" s="237"/>
      <c r="E84" s="240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210"/>
    </row>
    <row r="85" spans="1:16" ht="19.5" customHeight="1">
      <c r="A85" s="2" t="s">
        <v>351</v>
      </c>
      <c r="B85" s="3" t="s">
        <v>355</v>
      </c>
      <c r="C85" s="3" t="s">
        <v>334</v>
      </c>
      <c r="D85" s="3" t="s">
        <v>347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 t="s">
        <v>476</v>
      </c>
      <c r="B86" s="10" t="s">
        <v>543</v>
      </c>
      <c r="C86" s="10" t="s">
        <v>339</v>
      </c>
      <c r="D86" s="10" t="s">
        <v>455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aca="true" t="shared" si="8" ref="N86:N107">SUM(F86+H86+J86+L86)</f>
        <v>24</v>
      </c>
      <c r="O86" s="45">
        <f aca="true" t="shared" si="9" ref="O86:O107">SUM(G86+I86+K86+M86)</f>
        <v>15</v>
      </c>
      <c r="P86" s="46">
        <f aca="true" t="shared" si="10" ref="P86:P108">SUM(N86:O86)</f>
        <v>39</v>
      </c>
    </row>
    <row r="87" spans="1:16" ht="19.5" customHeight="1">
      <c r="A87" s="9" t="s">
        <v>590</v>
      </c>
      <c r="B87" s="10" t="s">
        <v>592</v>
      </c>
      <c r="C87" s="10" t="s">
        <v>334</v>
      </c>
      <c r="D87" s="10" t="s">
        <v>577</v>
      </c>
      <c r="E87" s="11"/>
      <c r="F87" s="14">
        <v>60</v>
      </c>
      <c r="G87" s="15">
        <v>25</v>
      </c>
      <c r="H87" s="12">
        <v>40</v>
      </c>
      <c r="I87" s="13">
        <v>25</v>
      </c>
      <c r="J87" s="14">
        <v>40</v>
      </c>
      <c r="K87" s="15">
        <v>25</v>
      </c>
      <c r="L87" s="12">
        <v>40</v>
      </c>
      <c r="M87" s="10">
        <v>25</v>
      </c>
      <c r="N87" s="44">
        <f t="shared" si="8"/>
        <v>180</v>
      </c>
      <c r="O87" s="45">
        <f t="shared" si="9"/>
        <v>100</v>
      </c>
      <c r="P87" s="46">
        <f t="shared" si="10"/>
        <v>280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8"/>
        <v>0</v>
      </c>
      <c r="O88" s="45">
        <f t="shared" si="9"/>
        <v>0</v>
      </c>
      <c r="P88" s="46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8"/>
        <v>0</v>
      </c>
      <c r="O89" s="45">
        <f t="shared" si="9"/>
        <v>0</v>
      </c>
      <c r="P89" s="46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16" ht="19.5" customHeight="1" thickBot="1">
      <c r="A108" s="206" t="s">
        <v>15</v>
      </c>
      <c r="B108" s="207"/>
      <c r="C108" s="207"/>
      <c r="D108" s="207"/>
      <c r="E108" s="225"/>
      <c r="F108" s="50">
        <f aca="true" t="shared" si="11" ref="F108:O108">SUM(F85:F107)</f>
        <v>137</v>
      </c>
      <c r="G108" s="51">
        <f t="shared" si="11"/>
        <v>58</v>
      </c>
      <c r="H108" s="52">
        <f t="shared" si="11"/>
        <v>87</v>
      </c>
      <c r="I108" s="53">
        <f t="shared" si="11"/>
        <v>57</v>
      </c>
      <c r="J108" s="50">
        <f t="shared" si="11"/>
        <v>80</v>
      </c>
      <c r="K108" s="51">
        <f t="shared" si="11"/>
        <v>50</v>
      </c>
      <c r="L108" s="52">
        <f t="shared" si="11"/>
        <v>80</v>
      </c>
      <c r="M108" s="51">
        <f t="shared" si="11"/>
        <v>50</v>
      </c>
      <c r="N108" s="54">
        <f t="shared" si="11"/>
        <v>384</v>
      </c>
      <c r="O108" s="55">
        <f t="shared" si="11"/>
        <v>215</v>
      </c>
      <c r="P108" s="43">
        <f t="shared" si="10"/>
        <v>599</v>
      </c>
    </row>
    <row r="109" spans="1:16" ht="19.5" customHeight="1">
      <c r="A109" s="222" t="s">
        <v>0</v>
      </c>
      <c r="B109" s="222"/>
      <c r="C109" s="222"/>
      <c r="D109" s="222"/>
      <c r="E109" s="222"/>
      <c r="F109" s="222"/>
      <c r="G109" s="222"/>
      <c r="H109" s="222"/>
      <c r="I109" s="223"/>
      <c r="J109" s="222"/>
      <c r="K109" s="222"/>
      <c r="L109" s="222"/>
      <c r="M109" s="222"/>
      <c r="N109" s="222"/>
      <c r="O109" s="222"/>
      <c r="P109" s="222"/>
    </row>
    <row r="110" spans="1:16" ht="19.5" customHeight="1">
      <c r="A110" s="222"/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4"/>
      <c r="K111" s="224"/>
      <c r="L111" s="223"/>
      <c r="M111" s="223"/>
      <c r="N111" s="223"/>
      <c r="O111" s="223"/>
      <c r="P111" s="223"/>
    </row>
    <row r="112" spans="1:11" ht="19.5" customHeight="1">
      <c r="A112" s="241" t="s">
        <v>85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19" t="s">
        <v>16</v>
      </c>
      <c r="B115" s="220" t="s">
        <v>267</v>
      </c>
      <c r="C115" s="220"/>
      <c r="D115" s="220"/>
      <c r="E115" s="34"/>
      <c r="F115" s="16"/>
      <c r="G115" s="16"/>
      <c r="H115" s="16"/>
      <c r="K115" s="221" t="s">
        <v>17</v>
      </c>
      <c r="L115" s="221"/>
      <c r="M115" s="205" t="s">
        <v>348</v>
      </c>
      <c r="N115" s="205"/>
      <c r="O115" s="205"/>
      <c r="P115" s="205"/>
    </row>
    <row r="116" spans="1:16" ht="19.5" customHeight="1">
      <c r="A116" s="219"/>
      <c r="B116" s="220"/>
      <c r="C116" s="220"/>
      <c r="D116" s="220"/>
      <c r="E116" s="34"/>
      <c r="F116" s="16"/>
      <c r="G116" s="16"/>
      <c r="H116" s="16"/>
      <c r="K116" s="221"/>
      <c r="L116" s="221"/>
      <c r="M116" s="205"/>
      <c r="N116" s="205"/>
      <c r="O116" s="205"/>
      <c r="P116" s="205"/>
    </row>
    <row r="117" ht="19.5" customHeight="1" thickBot="1"/>
    <row r="118" spans="1:16" ht="19.5" customHeight="1" thickBot="1">
      <c r="A118" s="226" t="s">
        <v>2</v>
      </c>
      <c r="B118" s="229" t="s">
        <v>3</v>
      </c>
      <c r="C118" s="232" t="s">
        <v>4</v>
      </c>
      <c r="D118" s="235" t="s">
        <v>5</v>
      </c>
      <c r="E118" s="238" t="s">
        <v>6</v>
      </c>
      <c r="F118" s="211" t="s">
        <v>7</v>
      </c>
      <c r="G118" s="211"/>
      <c r="H118" s="211"/>
      <c r="I118" s="211"/>
      <c r="J118" s="211"/>
      <c r="K118" s="211"/>
      <c r="L118" s="211"/>
      <c r="M118" s="212"/>
      <c r="N118" s="216" t="s">
        <v>12</v>
      </c>
      <c r="O118" s="211"/>
      <c r="P118" s="208" t="s">
        <v>15</v>
      </c>
    </row>
    <row r="119" spans="1:16" ht="19.5" customHeight="1">
      <c r="A119" s="227"/>
      <c r="B119" s="230"/>
      <c r="C119" s="233"/>
      <c r="D119" s="236"/>
      <c r="E119" s="239"/>
      <c r="F119" s="213" t="s">
        <v>8</v>
      </c>
      <c r="G119" s="214"/>
      <c r="H119" s="215" t="s">
        <v>9</v>
      </c>
      <c r="I119" s="215"/>
      <c r="J119" s="213" t="s">
        <v>10</v>
      </c>
      <c r="K119" s="214"/>
      <c r="L119" s="215" t="s">
        <v>11</v>
      </c>
      <c r="M119" s="214"/>
      <c r="N119" s="217"/>
      <c r="O119" s="218"/>
      <c r="P119" s="209"/>
    </row>
    <row r="120" spans="1:16" ht="16.5" customHeight="1" thickBot="1">
      <c r="A120" s="228"/>
      <c r="B120" s="231"/>
      <c r="C120" s="234"/>
      <c r="D120" s="237"/>
      <c r="E120" s="24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10"/>
    </row>
    <row r="121" spans="1:16" ht="16.5" customHeight="1" hidden="1">
      <c r="A121" s="120"/>
      <c r="B121" s="121"/>
      <c r="C121" s="122"/>
      <c r="D121" s="123"/>
      <c r="E121" s="124"/>
      <c r="F121" s="125"/>
      <c r="G121" s="126"/>
      <c r="H121" s="127"/>
      <c r="I121" s="128"/>
      <c r="J121" s="125"/>
      <c r="K121" s="126"/>
      <c r="L121" s="127"/>
      <c r="M121" s="129"/>
      <c r="N121" s="125"/>
      <c r="O121" s="128"/>
      <c r="P121" s="130"/>
    </row>
    <row r="122" spans="1:16" ht="19.5" customHeight="1">
      <c r="A122" s="9" t="s">
        <v>351</v>
      </c>
      <c r="B122" s="10" t="s">
        <v>356</v>
      </c>
      <c r="C122" s="10" t="s">
        <v>334</v>
      </c>
      <c r="D122" s="10" t="s">
        <v>347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>SUM(F122+H122+J122+L122)</f>
        <v>180</v>
      </c>
      <c r="O122" s="45">
        <f>SUM(G122+I122+K122+M122)</f>
        <v>100</v>
      </c>
      <c r="P122" s="46">
        <f>SUM(N122:O122)</f>
        <v>280</v>
      </c>
    </row>
    <row r="123" spans="1:16" ht="19.5" customHeight="1">
      <c r="A123" s="9" t="s">
        <v>590</v>
      </c>
      <c r="B123" s="10" t="s">
        <v>593</v>
      </c>
      <c r="C123" s="10" t="s">
        <v>334</v>
      </c>
      <c r="D123" s="10" t="s">
        <v>577</v>
      </c>
      <c r="E123" s="11"/>
      <c r="F123" s="14">
        <v>60</v>
      </c>
      <c r="G123" s="15">
        <v>25</v>
      </c>
      <c r="H123" s="12">
        <v>40</v>
      </c>
      <c r="I123" s="13">
        <v>25</v>
      </c>
      <c r="J123" s="14">
        <v>40</v>
      </c>
      <c r="K123" s="15">
        <v>25</v>
      </c>
      <c r="L123" s="12">
        <v>40</v>
      </c>
      <c r="M123" s="10">
        <v>25</v>
      </c>
      <c r="N123" s="44">
        <f>SUM(F123+H123+J123+L123)</f>
        <v>180</v>
      </c>
      <c r="O123" s="45">
        <f>SUM(G123+I123+K123+M123)</f>
        <v>100</v>
      </c>
      <c r="P123" s="46">
        <f>SUM(N123:O123)</f>
        <v>280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12"/>
      <c r="N124" s="118">
        <f aca="true" t="shared" si="12" ref="N124:O126">SUM(F124+H124+J124+L124)</f>
        <v>0</v>
      </c>
      <c r="O124" s="131">
        <f t="shared" si="12"/>
        <v>0</v>
      </c>
      <c r="P124" s="132">
        <f>SUM(N124:O124)</f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2"/>
        <v>0</v>
      </c>
      <c r="P125" s="46">
        <f>SUM(N125:O125)</f>
        <v>0</v>
      </c>
    </row>
    <row r="126" spans="1:16" ht="19.5" customHeight="1">
      <c r="A126" s="2"/>
      <c r="B126" s="3"/>
      <c r="C126" s="3"/>
      <c r="D126" s="3"/>
      <c r="E126" s="4"/>
      <c r="F126" s="7"/>
      <c r="G126" s="8"/>
      <c r="H126" s="5"/>
      <c r="I126" s="6"/>
      <c r="J126" s="7"/>
      <c r="K126" s="8"/>
      <c r="L126" s="5"/>
      <c r="M126" s="3"/>
      <c r="N126" s="44">
        <f t="shared" si="12"/>
        <v>0</v>
      </c>
      <c r="O126" s="45">
        <f t="shared" si="12"/>
        <v>0</v>
      </c>
      <c r="P126" s="46">
        <f>SUM(N126:O126)</f>
        <v>0</v>
      </c>
    </row>
    <row r="127" spans="1:16" ht="19.5" customHeight="1">
      <c r="A127" s="9"/>
      <c r="B127" s="115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aca="true" t="shared" si="13" ref="N127:N148">SUM(F127+H127+J127+L127)</f>
        <v>0</v>
      </c>
      <c r="O127" s="45">
        <f aca="true" t="shared" si="14" ref="O127:O148">SUM(G127+I127+K127+M127)</f>
        <v>0</v>
      </c>
      <c r="P127" s="46">
        <f aca="true" t="shared" si="15" ref="P127:P148">SUM(N127:O127)</f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3"/>
        <v>0</v>
      </c>
      <c r="O128" s="45">
        <f t="shared" si="14"/>
        <v>0</v>
      </c>
      <c r="P128" s="46">
        <f t="shared" si="15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3"/>
        <v>0</v>
      </c>
      <c r="O129" s="45">
        <f t="shared" si="14"/>
        <v>0</v>
      </c>
      <c r="P129" s="46">
        <f t="shared" si="15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3"/>
        <v>0</v>
      </c>
      <c r="O130" s="45">
        <f t="shared" si="14"/>
        <v>0</v>
      </c>
      <c r="P130" s="46">
        <f t="shared" si="15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3"/>
        <v>0</v>
      </c>
      <c r="O131" s="45">
        <f t="shared" si="14"/>
        <v>0</v>
      </c>
      <c r="P131" s="46">
        <f t="shared" si="15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3"/>
        <v>0</v>
      </c>
      <c r="O132" s="45">
        <f t="shared" si="14"/>
        <v>0</v>
      </c>
      <c r="P132" s="46">
        <f t="shared" si="15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3"/>
        <v>0</v>
      </c>
      <c r="O133" s="45">
        <f t="shared" si="14"/>
        <v>0</v>
      </c>
      <c r="P133" s="46">
        <f t="shared" si="15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3"/>
        <v>0</v>
      </c>
      <c r="O134" s="45">
        <f t="shared" si="14"/>
        <v>0</v>
      </c>
      <c r="P134" s="46">
        <f t="shared" si="15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3"/>
        <v>0</v>
      </c>
      <c r="O135" s="45">
        <f t="shared" si="14"/>
        <v>0</v>
      </c>
      <c r="P135" s="46">
        <f t="shared" si="15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3"/>
        <v>0</v>
      </c>
      <c r="O136" s="45">
        <f t="shared" si="14"/>
        <v>0</v>
      </c>
      <c r="P136" s="46">
        <f t="shared" si="15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3"/>
        <v>0</v>
      </c>
      <c r="O137" s="45">
        <f t="shared" si="14"/>
        <v>0</v>
      </c>
      <c r="P137" s="46">
        <f t="shared" si="15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3"/>
        <v>0</v>
      </c>
      <c r="O138" s="45">
        <f t="shared" si="14"/>
        <v>0</v>
      </c>
      <c r="P138" s="46">
        <f t="shared" si="15"/>
        <v>0</v>
      </c>
    </row>
    <row r="139" spans="1:16" ht="19.5" customHeight="1">
      <c r="A139" s="9"/>
      <c r="B139" s="115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3"/>
        <v>0</v>
      </c>
      <c r="O139" s="45">
        <f t="shared" si="14"/>
        <v>0</v>
      </c>
      <c r="P139" s="46">
        <f t="shared" si="15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3"/>
        <v>0</v>
      </c>
      <c r="O140" s="45">
        <f t="shared" si="14"/>
        <v>0</v>
      </c>
      <c r="P140" s="46">
        <f t="shared" si="15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3"/>
        <v>0</v>
      </c>
      <c r="O141" s="45">
        <f t="shared" si="14"/>
        <v>0</v>
      </c>
      <c r="P141" s="46">
        <f t="shared" si="15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3"/>
        <v>0</v>
      </c>
      <c r="O142" s="45">
        <f t="shared" si="14"/>
        <v>0</v>
      </c>
      <c r="P142" s="46">
        <f t="shared" si="15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3"/>
        <v>0</v>
      </c>
      <c r="O143" s="45">
        <f t="shared" si="14"/>
        <v>0</v>
      </c>
      <c r="P143" s="46">
        <f t="shared" si="15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3"/>
        <v>0</v>
      </c>
      <c r="O144" s="45">
        <f t="shared" si="14"/>
        <v>0</v>
      </c>
      <c r="P144" s="46">
        <f t="shared" si="15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3"/>
        <v>0</v>
      </c>
      <c r="O145" s="45">
        <f t="shared" si="14"/>
        <v>0</v>
      </c>
      <c r="P145" s="46">
        <f t="shared" si="15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3"/>
        <v>0</v>
      </c>
      <c r="O146" s="45">
        <f t="shared" si="14"/>
        <v>0</v>
      </c>
      <c r="P146" s="46">
        <f t="shared" si="15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3"/>
        <v>0</v>
      </c>
      <c r="O147" s="45">
        <f t="shared" si="14"/>
        <v>0</v>
      </c>
      <c r="P147" s="46">
        <f t="shared" si="15"/>
        <v>0</v>
      </c>
    </row>
    <row r="148" spans="1:16" ht="19.5" customHeight="1" thickBot="1">
      <c r="A148" s="31"/>
      <c r="B148" s="32"/>
      <c r="C148" s="32"/>
      <c r="D148" s="32"/>
      <c r="E148" s="33"/>
      <c r="F148" s="40"/>
      <c r="G148" s="26"/>
      <c r="H148" s="24"/>
      <c r="I148" s="41"/>
      <c r="J148" s="40"/>
      <c r="K148" s="26"/>
      <c r="L148" s="24"/>
      <c r="M148" s="25"/>
      <c r="N148" s="47">
        <f t="shared" si="13"/>
        <v>0</v>
      </c>
      <c r="O148" s="48">
        <f t="shared" si="14"/>
        <v>0</v>
      </c>
      <c r="P148" s="49">
        <f t="shared" si="15"/>
        <v>0</v>
      </c>
    </row>
    <row r="149" spans="1:16" ht="19.5" customHeight="1" thickBot="1">
      <c r="A149" s="206" t="s">
        <v>15</v>
      </c>
      <c r="B149" s="207"/>
      <c r="C149" s="207"/>
      <c r="D149" s="207"/>
      <c r="E149" s="225"/>
      <c r="F149" s="50">
        <f aca="true" t="shared" si="16" ref="F149:O149">SUM(F122:F148)</f>
        <v>120</v>
      </c>
      <c r="G149" s="51">
        <f t="shared" si="16"/>
        <v>50</v>
      </c>
      <c r="H149" s="52">
        <f t="shared" si="16"/>
        <v>80</v>
      </c>
      <c r="I149" s="53">
        <f t="shared" si="16"/>
        <v>50</v>
      </c>
      <c r="J149" s="50">
        <f t="shared" si="16"/>
        <v>80</v>
      </c>
      <c r="K149" s="51">
        <f t="shared" si="16"/>
        <v>50</v>
      </c>
      <c r="L149" s="52">
        <f t="shared" si="16"/>
        <v>80</v>
      </c>
      <c r="M149" s="51">
        <f t="shared" si="16"/>
        <v>50</v>
      </c>
      <c r="N149" s="54">
        <f t="shared" si="16"/>
        <v>360</v>
      </c>
      <c r="O149" s="55">
        <f t="shared" si="16"/>
        <v>200</v>
      </c>
      <c r="P149" s="43">
        <f>SUM(N122:O149)</f>
        <v>1120</v>
      </c>
    </row>
    <row r="150" spans="1:16" ht="19.5" customHeight="1">
      <c r="A150" s="222" t="s">
        <v>0</v>
      </c>
      <c r="B150" s="222"/>
      <c r="C150" s="222"/>
      <c r="D150" s="222"/>
      <c r="E150" s="222"/>
      <c r="F150" s="222"/>
      <c r="G150" s="222"/>
      <c r="H150" s="222"/>
      <c r="I150" s="223"/>
      <c r="J150" s="222"/>
      <c r="K150" s="222"/>
      <c r="L150" s="222"/>
      <c r="M150" s="222"/>
      <c r="N150" s="222"/>
      <c r="O150" s="222"/>
      <c r="P150" s="222"/>
    </row>
    <row r="151" spans="1:16" ht="19.5" customHeight="1">
      <c r="A151" s="222"/>
      <c r="B151" s="222"/>
      <c r="C151" s="222"/>
      <c r="D151" s="222"/>
      <c r="E151" s="222"/>
      <c r="F151" s="222"/>
      <c r="G151" s="222"/>
      <c r="H151" s="222"/>
      <c r="I151" s="223"/>
      <c r="J151" s="222"/>
      <c r="K151" s="222"/>
      <c r="L151" s="222"/>
      <c r="M151" s="222"/>
      <c r="N151" s="222"/>
      <c r="O151" s="222"/>
      <c r="P151" s="222"/>
    </row>
    <row r="152" spans="1:16" ht="19.5" customHeight="1">
      <c r="A152" s="222"/>
      <c r="B152" s="222"/>
      <c r="C152" s="222"/>
      <c r="D152" s="222"/>
      <c r="E152" s="222"/>
      <c r="F152" s="222"/>
      <c r="G152" s="222"/>
      <c r="H152" s="222"/>
      <c r="I152" s="223"/>
      <c r="J152" s="224"/>
      <c r="K152" s="224"/>
      <c r="L152" s="223"/>
      <c r="M152" s="223"/>
      <c r="N152" s="223"/>
      <c r="O152" s="223"/>
      <c r="P152" s="223"/>
    </row>
    <row r="153" spans="1:11" ht="19.5" customHeight="1">
      <c r="A153" s="241" t="s">
        <v>86</v>
      </c>
      <c r="B153" s="241"/>
      <c r="J153" s="19"/>
      <c r="K153" s="19"/>
    </row>
    <row r="154" spans="1:2" ht="19.5" customHeight="1">
      <c r="A154" s="241"/>
      <c r="B154" s="241"/>
    </row>
    <row r="155" spans="1:14" ht="19.5" customHeight="1">
      <c r="A155" s="241"/>
      <c r="B155" s="241"/>
      <c r="K155" s="18"/>
      <c r="L155" s="18"/>
      <c r="M155" s="18"/>
      <c r="N155" s="18"/>
    </row>
    <row r="156" spans="1:16" ht="19.5" customHeight="1">
      <c r="A156" s="219" t="s">
        <v>16</v>
      </c>
      <c r="B156" s="220" t="s">
        <v>175</v>
      </c>
      <c r="C156" s="220"/>
      <c r="D156" s="220"/>
      <c r="E156" s="34"/>
      <c r="F156" s="16"/>
      <c r="G156" s="16"/>
      <c r="H156" s="16"/>
      <c r="K156" s="221" t="s">
        <v>17</v>
      </c>
      <c r="L156" s="221"/>
      <c r="M156" s="205" t="s">
        <v>348</v>
      </c>
      <c r="N156" s="205"/>
      <c r="O156" s="205"/>
      <c r="P156" s="205"/>
    </row>
    <row r="157" spans="1:16" ht="19.5" customHeight="1">
      <c r="A157" s="219"/>
      <c r="B157" s="220"/>
      <c r="C157" s="220"/>
      <c r="D157" s="220"/>
      <c r="E157" s="34"/>
      <c r="F157" s="16"/>
      <c r="G157" s="16"/>
      <c r="H157" s="16"/>
      <c r="K157" s="221"/>
      <c r="L157" s="221"/>
      <c r="M157" s="205"/>
      <c r="N157" s="205"/>
      <c r="O157" s="205"/>
      <c r="P157" s="205"/>
    </row>
    <row r="158" ht="19.5" customHeight="1" thickBot="1"/>
    <row r="159" spans="1:16" ht="19.5" customHeight="1" thickBot="1">
      <c r="A159" s="226" t="s">
        <v>2</v>
      </c>
      <c r="B159" s="229" t="s">
        <v>3</v>
      </c>
      <c r="C159" s="232" t="s">
        <v>4</v>
      </c>
      <c r="D159" s="235" t="s">
        <v>5</v>
      </c>
      <c r="E159" s="238" t="s">
        <v>6</v>
      </c>
      <c r="F159" s="211" t="s">
        <v>7</v>
      </c>
      <c r="G159" s="211"/>
      <c r="H159" s="211"/>
      <c r="I159" s="211"/>
      <c r="J159" s="211"/>
      <c r="K159" s="211"/>
      <c r="L159" s="211"/>
      <c r="M159" s="212"/>
      <c r="N159" s="216" t="s">
        <v>12</v>
      </c>
      <c r="O159" s="211"/>
      <c r="P159" s="208" t="s">
        <v>15</v>
      </c>
    </row>
    <row r="160" spans="1:16" ht="19.5" customHeight="1">
      <c r="A160" s="227"/>
      <c r="B160" s="230"/>
      <c r="C160" s="233"/>
      <c r="D160" s="236"/>
      <c r="E160" s="239"/>
      <c r="F160" s="213" t="s">
        <v>8</v>
      </c>
      <c r="G160" s="214"/>
      <c r="H160" s="215" t="s">
        <v>9</v>
      </c>
      <c r="I160" s="215"/>
      <c r="J160" s="213" t="s">
        <v>10</v>
      </c>
      <c r="K160" s="214"/>
      <c r="L160" s="215" t="s">
        <v>11</v>
      </c>
      <c r="M160" s="214"/>
      <c r="N160" s="217"/>
      <c r="O160" s="218"/>
      <c r="P160" s="209"/>
    </row>
    <row r="161" spans="1:16" ht="19.5" customHeight="1" thickBot="1">
      <c r="A161" s="228"/>
      <c r="B161" s="231"/>
      <c r="C161" s="234"/>
      <c r="D161" s="237"/>
      <c r="E161" s="240"/>
      <c r="F161" s="20" t="s">
        <v>13</v>
      </c>
      <c r="G161" s="21" t="s">
        <v>14</v>
      </c>
      <c r="H161" s="30" t="s">
        <v>13</v>
      </c>
      <c r="I161" s="22" t="s">
        <v>14</v>
      </c>
      <c r="J161" s="20" t="s">
        <v>13</v>
      </c>
      <c r="K161" s="21" t="s">
        <v>14</v>
      </c>
      <c r="L161" s="30" t="s">
        <v>13</v>
      </c>
      <c r="M161" s="21" t="s">
        <v>14</v>
      </c>
      <c r="N161" s="20" t="s">
        <v>13</v>
      </c>
      <c r="O161" s="22" t="s">
        <v>14</v>
      </c>
      <c r="P161" s="210"/>
    </row>
    <row r="162" spans="1:16" ht="19.5" customHeight="1">
      <c r="A162" s="2" t="s">
        <v>351</v>
      </c>
      <c r="B162" s="3" t="s">
        <v>357</v>
      </c>
      <c r="C162" s="3" t="s">
        <v>334</v>
      </c>
      <c r="D162" s="3" t="s">
        <v>347</v>
      </c>
      <c r="E162" s="4"/>
      <c r="F162" s="7">
        <v>60</v>
      </c>
      <c r="G162" s="8">
        <v>25</v>
      </c>
      <c r="H162" s="5">
        <v>40</v>
      </c>
      <c r="I162" s="6">
        <v>25</v>
      </c>
      <c r="J162" s="7">
        <v>40</v>
      </c>
      <c r="K162" s="8">
        <v>25</v>
      </c>
      <c r="L162" s="5">
        <v>40</v>
      </c>
      <c r="M162" s="3">
        <v>25</v>
      </c>
      <c r="N162" s="44">
        <f>SUM(F162+H162+J162+L162)</f>
        <v>180</v>
      </c>
      <c r="O162" s="45">
        <f>SUM(G162+I162+K162+M162)</f>
        <v>100</v>
      </c>
      <c r="P162" s="46">
        <f>SUM(N162:O162)</f>
        <v>280</v>
      </c>
    </row>
    <row r="163" spans="1:16" ht="19.5" customHeight="1">
      <c r="A163" s="9" t="s">
        <v>467</v>
      </c>
      <c r="B163" s="10" t="s">
        <v>357</v>
      </c>
      <c r="C163" s="10" t="s">
        <v>339</v>
      </c>
      <c r="D163" s="10" t="s">
        <v>455</v>
      </c>
      <c r="E163" s="11"/>
      <c r="F163" s="14">
        <v>17</v>
      </c>
      <c r="G163" s="15">
        <v>8</v>
      </c>
      <c r="H163" s="12">
        <v>7</v>
      </c>
      <c r="I163" s="13">
        <v>7</v>
      </c>
      <c r="J163" s="14"/>
      <c r="K163" s="15"/>
      <c r="L163" s="12"/>
      <c r="M163" s="10"/>
      <c r="N163" s="44">
        <f aca="true" t="shared" si="17" ref="N163:N184">SUM(F163+H163+J163+L163)</f>
        <v>24</v>
      </c>
      <c r="O163" s="45">
        <f aca="true" t="shared" si="18" ref="O163:O184">SUM(G163+I163+K163+M163)</f>
        <v>15</v>
      </c>
      <c r="P163" s="46">
        <f aca="true" t="shared" si="19" ref="P163:P185">SUM(N163:O163)</f>
        <v>39</v>
      </c>
    </row>
    <row r="164" spans="1:16" ht="19.5" customHeight="1">
      <c r="A164" s="9" t="s">
        <v>590</v>
      </c>
      <c r="B164" s="10" t="s">
        <v>594</v>
      </c>
      <c r="C164" s="10" t="s">
        <v>334</v>
      </c>
      <c r="D164" s="10" t="s">
        <v>577</v>
      </c>
      <c r="E164" s="11"/>
      <c r="F164" s="14">
        <v>60</v>
      </c>
      <c r="G164" s="15">
        <v>25</v>
      </c>
      <c r="H164" s="12">
        <v>40</v>
      </c>
      <c r="I164" s="13">
        <v>25</v>
      </c>
      <c r="J164" s="14">
        <v>40</v>
      </c>
      <c r="K164" s="15">
        <v>25</v>
      </c>
      <c r="L164" s="12">
        <v>40</v>
      </c>
      <c r="M164" s="10">
        <v>25</v>
      </c>
      <c r="N164" s="44">
        <f t="shared" si="17"/>
        <v>180</v>
      </c>
      <c r="O164" s="45">
        <f t="shared" si="18"/>
        <v>100</v>
      </c>
      <c r="P164" s="46">
        <f t="shared" si="19"/>
        <v>280</v>
      </c>
    </row>
    <row r="165" spans="1:16" ht="19.5" customHeight="1">
      <c r="A165" s="9" t="s">
        <v>735</v>
      </c>
      <c r="B165" s="10" t="s">
        <v>794</v>
      </c>
      <c r="C165" s="10" t="s">
        <v>339</v>
      </c>
      <c r="D165" s="10">
        <v>13</v>
      </c>
      <c r="E165" s="11" t="s">
        <v>524</v>
      </c>
      <c r="F165" s="14">
        <v>17</v>
      </c>
      <c r="G165" s="15">
        <v>8</v>
      </c>
      <c r="H165" s="12">
        <v>7</v>
      </c>
      <c r="I165" s="13">
        <v>7</v>
      </c>
      <c r="J165" s="14"/>
      <c r="K165" s="15"/>
      <c r="L165" s="12"/>
      <c r="M165" s="10"/>
      <c r="N165" s="44">
        <f t="shared" si="17"/>
        <v>24</v>
      </c>
      <c r="O165" s="45">
        <f t="shared" si="18"/>
        <v>15</v>
      </c>
      <c r="P165" s="46">
        <f t="shared" si="19"/>
        <v>39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7"/>
        <v>0</v>
      </c>
      <c r="O166" s="45">
        <f t="shared" si="18"/>
        <v>0</v>
      </c>
      <c r="P166" s="46">
        <f t="shared" si="19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7"/>
        <v>0</v>
      </c>
      <c r="O167" s="45">
        <f t="shared" si="18"/>
        <v>0</v>
      </c>
      <c r="P167" s="46">
        <f t="shared" si="19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7"/>
        <v>0</v>
      </c>
      <c r="O168" s="45">
        <f t="shared" si="18"/>
        <v>0</v>
      </c>
      <c r="P168" s="46">
        <f t="shared" si="19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7"/>
        <v>0</v>
      </c>
      <c r="O169" s="45">
        <f t="shared" si="18"/>
        <v>0</v>
      </c>
      <c r="P169" s="46">
        <f t="shared" si="19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7"/>
        <v>0</v>
      </c>
      <c r="O170" s="45">
        <f t="shared" si="18"/>
        <v>0</v>
      </c>
      <c r="P170" s="46">
        <f t="shared" si="19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7"/>
        <v>0</v>
      </c>
      <c r="O171" s="45">
        <f t="shared" si="18"/>
        <v>0</v>
      </c>
      <c r="P171" s="46">
        <f t="shared" si="19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7"/>
        <v>0</v>
      </c>
      <c r="O172" s="45">
        <f t="shared" si="18"/>
        <v>0</v>
      </c>
      <c r="P172" s="46">
        <f t="shared" si="19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7"/>
        <v>0</v>
      </c>
      <c r="O173" s="45">
        <f t="shared" si="18"/>
        <v>0</v>
      </c>
      <c r="P173" s="46">
        <f t="shared" si="19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7"/>
        <v>0</v>
      </c>
      <c r="O174" s="45">
        <f t="shared" si="18"/>
        <v>0</v>
      </c>
      <c r="P174" s="46">
        <f t="shared" si="19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7"/>
        <v>0</v>
      </c>
      <c r="O175" s="45">
        <f t="shared" si="18"/>
        <v>0</v>
      </c>
      <c r="P175" s="46">
        <f t="shared" si="19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7"/>
        <v>0</v>
      </c>
      <c r="O176" s="45">
        <f t="shared" si="18"/>
        <v>0</v>
      </c>
      <c r="P176" s="46">
        <f t="shared" si="19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7"/>
        <v>0</v>
      </c>
      <c r="O177" s="45">
        <f t="shared" si="18"/>
        <v>0</v>
      </c>
      <c r="P177" s="46">
        <f t="shared" si="19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7"/>
        <v>0</v>
      </c>
      <c r="O178" s="45">
        <f t="shared" si="18"/>
        <v>0</v>
      </c>
      <c r="P178" s="46">
        <f t="shared" si="19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7"/>
        <v>0</v>
      </c>
      <c r="O179" s="45">
        <f t="shared" si="18"/>
        <v>0</v>
      </c>
      <c r="P179" s="46">
        <f t="shared" si="19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7"/>
        <v>0</v>
      </c>
      <c r="O180" s="45">
        <f t="shared" si="18"/>
        <v>0</v>
      </c>
      <c r="P180" s="46">
        <f t="shared" si="19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7"/>
        <v>0</v>
      </c>
      <c r="O181" s="45">
        <f t="shared" si="18"/>
        <v>0</v>
      </c>
      <c r="P181" s="46">
        <f t="shared" si="19"/>
        <v>0</v>
      </c>
    </row>
    <row r="182" spans="1:16" ht="19.5" customHeight="1">
      <c r="A182" s="9"/>
      <c r="B182" s="10"/>
      <c r="C182" s="10"/>
      <c r="D182" s="10"/>
      <c r="E182" s="11"/>
      <c r="F182" s="14"/>
      <c r="G182" s="15"/>
      <c r="H182" s="12"/>
      <c r="I182" s="13"/>
      <c r="J182" s="14"/>
      <c r="K182" s="15"/>
      <c r="L182" s="12"/>
      <c r="M182" s="10"/>
      <c r="N182" s="44">
        <f t="shared" si="17"/>
        <v>0</v>
      </c>
      <c r="O182" s="45">
        <f t="shared" si="18"/>
        <v>0</v>
      </c>
      <c r="P182" s="46">
        <f t="shared" si="19"/>
        <v>0</v>
      </c>
    </row>
    <row r="183" spans="1:16" ht="19.5" customHeight="1">
      <c r="A183" s="9"/>
      <c r="B183" s="10"/>
      <c r="C183" s="10"/>
      <c r="D183" s="10"/>
      <c r="E183" s="11"/>
      <c r="F183" s="14"/>
      <c r="G183" s="15"/>
      <c r="H183" s="12"/>
      <c r="I183" s="13"/>
      <c r="J183" s="14"/>
      <c r="K183" s="15"/>
      <c r="L183" s="12"/>
      <c r="M183" s="10"/>
      <c r="N183" s="44">
        <f t="shared" si="17"/>
        <v>0</v>
      </c>
      <c r="O183" s="45">
        <f t="shared" si="18"/>
        <v>0</v>
      </c>
      <c r="P183" s="46">
        <f t="shared" si="19"/>
        <v>0</v>
      </c>
    </row>
    <row r="184" spans="1:16" ht="19.5" customHeight="1" thickBot="1">
      <c r="A184" s="31"/>
      <c r="B184" s="32"/>
      <c r="C184" s="32"/>
      <c r="D184" s="32"/>
      <c r="E184" s="33"/>
      <c r="F184" s="40"/>
      <c r="G184" s="26"/>
      <c r="H184" s="24"/>
      <c r="I184" s="41"/>
      <c r="J184" s="40"/>
      <c r="K184" s="26"/>
      <c r="L184" s="24"/>
      <c r="M184" s="25"/>
      <c r="N184" s="47">
        <f t="shared" si="17"/>
        <v>0</v>
      </c>
      <c r="O184" s="48">
        <f t="shared" si="18"/>
        <v>0</v>
      </c>
      <c r="P184" s="49">
        <f t="shared" si="19"/>
        <v>0</v>
      </c>
    </row>
    <row r="185" spans="1:16" ht="19.5" customHeight="1" thickBot="1">
      <c r="A185" s="206" t="s">
        <v>15</v>
      </c>
      <c r="B185" s="207"/>
      <c r="C185" s="207"/>
      <c r="D185" s="207"/>
      <c r="E185" s="225"/>
      <c r="F185" s="50">
        <f aca="true" t="shared" si="20" ref="F185:O185">SUM(F162:F184)</f>
        <v>154</v>
      </c>
      <c r="G185" s="51">
        <f t="shared" si="20"/>
        <v>66</v>
      </c>
      <c r="H185" s="52">
        <f t="shared" si="20"/>
        <v>94</v>
      </c>
      <c r="I185" s="53">
        <f t="shared" si="20"/>
        <v>64</v>
      </c>
      <c r="J185" s="50">
        <f t="shared" si="20"/>
        <v>80</v>
      </c>
      <c r="K185" s="51">
        <f t="shared" si="20"/>
        <v>50</v>
      </c>
      <c r="L185" s="52">
        <f t="shared" si="20"/>
        <v>80</v>
      </c>
      <c r="M185" s="51">
        <f t="shared" si="20"/>
        <v>50</v>
      </c>
      <c r="N185" s="54">
        <f t="shared" si="20"/>
        <v>408</v>
      </c>
      <c r="O185" s="55">
        <f t="shared" si="20"/>
        <v>230</v>
      </c>
      <c r="P185" s="43">
        <f t="shared" si="19"/>
        <v>638</v>
      </c>
    </row>
    <row r="186" spans="1:16" ht="19.5" customHeight="1">
      <c r="A186" s="222" t="s">
        <v>0</v>
      </c>
      <c r="B186" s="222"/>
      <c r="C186" s="222"/>
      <c r="D186" s="222"/>
      <c r="E186" s="222"/>
      <c r="F186" s="222"/>
      <c r="G186" s="222"/>
      <c r="H186" s="222"/>
      <c r="I186" s="223"/>
      <c r="J186" s="222"/>
      <c r="K186" s="222"/>
      <c r="L186" s="222"/>
      <c r="M186" s="222"/>
      <c r="N186" s="222"/>
      <c r="O186" s="222"/>
      <c r="P186" s="222"/>
    </row>
    <row r="187" spans="1:16" ht="19.5" customHeight="1">
      <c r="A187" s="222"/>
      <c r="B187" s="222"/>
      <c r="C187" s="222"/>
      <c r="D187" s="222"/>
      <c r="E187" s="222"/>
      <c r="F187" s="222"/>
      <c r="G187" s="222"/>
      <c r="H187" s="222"/>
      <c r="I187" s="223"/>
      <c r="J187" s="222"/>
      <c r="K187" s="222"/>
      <c r="L187" s="222"/>
      <c r="M187" s="222"/>
      <c r="N187" s="222"/>
      <c r="O187" s="222"/>
      <c r="P187" s="222"/>
    </row>
    <row r="188" spans="1:16" ht="19.5" customHeight="1">
      <c r="A188" s="222"/>
      <c r="B188" s="222"/>
      <c r="C188" s="222"/>
      <c r="D188" s="222"/>
      <c r="E188" s="222"/>
      <c r="F188" s="222"/>
      <c r="G188" s="222"/>
      <c r="H188" s="222"/>
      <c r="I188" s="223"/>
      <c r="J188" s="224"/>
      <c r="K188" s="224"/>
      <c r="L188" s="223"/>
      <c r="M188" s="223"/>
      <c r="N188" s="223"/>
      <c r="O188" s="223"/>
      <c r="P188" s="223"/>
    </row>
    <row r="189" spans="1:11" ht="19.5" customHeight="1">
      <c r="A189" s="241" t="s">
        <v>87</v>
      </c>
      <c r="B189" s="241"/>
      <c r="J189" s="19"/>
      <c r="K189" s="19"/>
    </row>
    <row r="190" spans="1:2" ht="19.5" customHeight="1">
      <c r="A190" s="241"/>
      <c r="B190" s="241"/>
    </row>
    <row r="191" spans="1:14" ht="19.5" customHeight="1">
      <c r="A191" s="241"/>
      <c r="B191" s="241"/>
      <c r="K191" s="18"/>
      <c r="L191" s="18"/>
      <c r="M191" s="18"/>
      <c r="N191" s="18"/>
    </row>
    <row r="192" spans="1:16" ht="19.5" customHeight="1">
      <c r="A192" s="219" t="s">
        <v>16</v>
      </c>
      <c r="B192" s="220" t="s">
        <v>177</v>
      </c>
      <c r="C192" s="220"/>
      <c r="D192" s="220"/>
      <c r="E192" s="34"/>
      <c r="F192" s="16"/>
      <c r="G192" s="16"/>
      <c r="H192" s="16"/>
      <c r="K192" s="221" t="s">
        <v>17</v>
      </c>
      <c r="L192" s="221"/>
      <c r="M192" s="205" t="s">
        <v>348</v>
      </c>
      <c r="N192" s="205"/>
      <c r="O192" s="205"/>
      <c r="P192" s="205"/>
    </row>
    <row r="193" spans="1:16" ht="19.5" customHeight="1">
      <c r="A193" s="219"/>
      <c r="B193" s="220"/>
      <c r="C193" s="220"/>
      <c r="D193" s="220"/>
      <c r="E193" s="34"/>
      <c r="F193" s="16"/>
      <c r="G193" s="16"/>
      <c r="H193" s="16"/>
      <c r="K193" s="221"/>
      <c r="L193" s="221"/>
      <c r="M193" s="205"/>
      <c r="N193" s="205"/>
      <c r="O193" s="205"/>
      <c r="P193" s="205"/>
    </row>
    <row r="194" ht="19.5" customHeight="1" thickBot="1"/>
    <row r="195" spans="1:16" ht="19.5" customHeight="1" thickBot="1">
      <c r="A195" s="226" t="s">
        <v>2</v>
      </c>
      <c r="B195" s="229" t="s">
        <v>3</v>
      </c>
      <c r="C195" s="232" t="s">
        <v>4</v>
      </c>
      <c r="D195" s="235" t="s">
        <v>5</v>
      </c>
      <c r="E195" s="238" t="s">
        <v>6</v>
      </c>
      <c r="F195" s="211" t="s">
        <v>7</v>
      </c>
      <c r="G195" s="211"/>
      <c r="H195" s="211"/>
      <c r="I195" s="211"/>
      <c r="J195" s="211"/>
      <c r="K195" s="211"/>
      <c r="L195" s="211"/>
      <c r="M195" s="212"/>
      <c r="N195" s="216" t="s">
        <v>12</v>
      </c>
      <c r="O195" s="211"/>
      <c r="P195" s="208" t="s">
        <v>15</v>
      </c>
    </row>
    <row r="196" spans="1:16" ht="19.5" customHeight="1">
      <c r="A196" s="227"/>
      <c r="B196" s="230"/>
      <c r="C196" s="233"/>
      <c r="D196" s="236"/>
      <c r="E196" s="239"/>
      <c r="F196" s="213" t="s">
        <v>8</v>
      </c>
      <c r="G196" s="214"/>
      <c r="H196" s="215" t="s">
        <v>9</v>
      </c>
      <c r="I196" s="215"/>
      <c r="J196" s="213" t="s">
        <v>10</v>
      </c>
      <c r="K196" s="214"/>
      <c r="L196" s="215" t="s">
        <v>11</v>
      </c>
      <c r="M196" s="214"/>
      <c r="N196" s="217"/>
      <c r="O196" s="218"/>
      <c r="P196" s="209"/>
    </row>
    <row r="197" spans="1:16" ht="19.5" customHeight="1" thickBot="1">
      <c r="A197" s="228"/>
      <c r="B197" s="231"/>
      <c r="C197" s="234"/>
      <c r="D197" s="237"/>
      <c r="E197" s="240"/>
      <c r="F197" s="20" t="s">
        <v>13</v>
      </c>
      <c r="G197" s="21" t="s">
        <v>14</v>
      </c>
      <c r="H197" s="30" t="s">
        <v>13</v>
      </c>
      <c r="I197" s="22" t="s">
        <v>14</v>
      </c>
      <c r="J197" s="20" t="s">
        <v>13</v>
      </c>
      <c r="K197" s="21" t="s">
        <v>14</v>
      </c>
      <c r="L197" s="30" t="s">
        <v>13</v>
      </c>
      <c r="M197" s="21" t="s">
        <v>14</v>
      </c>
      <c r="N197" s="20" t="s">
        <v>13</v>
      </c>
      <c r="O197" s="22" t="s">
        <v>14</v>
      </c>
      <c r="P197" s="210"/>
    </row>
    <row r="198" spans="1:16" ht="19.5" customHeight="1">
      <c r="A198" s="2" t="s">
        <v>349</v>
      </c>
      <c r="B198" s="3" t="s">
        <v>406</v>
      </c>
      <c r="C198" s="3" t="s">
        <v>339</v>
      </c>
      <c r="D198" s="3" t="s">
        <v>347</v>
      </c>
      <c r="E198" s="4"/>
      <c r="F198" s="7">
        <v>17</v>
      </c>
      <c r="G198" s="8">
        <v>8</v>
      </c>
      <c r="H198" s="5">
        <v>7</v>
      </c>
      <c r="I198" s="6">
        <v>7</v>
      </c>
      <c r="J198" s="7"/>
      <c r="K198" s="8"/>
      <c r="L198" s="5"/>
      <c r="M198" s="3"/>
      <c r="N198" s="44">
        <f>SUM(F198+H198+J198+L198)</f>
        <v>24</v>
      </c>
      <c r="O198" s="45">
        <f>SUM(G198+I198+K198+M198)</f>
        <v>15</v>
      </c>
      <c r="P198" s="46">
        <f>SUM(N198:O198)</f>
        <v>39</v>
      </c>
    </row>
    <row r="199" spans="1:16" ht="19.5" customHeight="1">
      <c r="A199" s="9" t="s">
        <v>467</v>
      </c>
      <c r="B199" s="10" t="s">
        <v>468</v>
      </c>
      <c r="C199" s="10" t="s">
        <v>334</v>
      </c>
      <c r="D199" s="10" t="s">
        <v>455</v>
      </c>
      <c r="E199" s="11"/>
      <c r="F199" s="14">
        <v>60</v>
      </c>
      <c r="G199" s="15">
        <v>25</v>
      </c>
      <c r="H199" s="12">
        <v>40</v>
      </c>
      <c r="I199" s="13">
        <v>25</v>
      </c>
      <c r="J199" s="14">
        <v>40</v>
      </c>
      <c r="K199" s="15">
        <v>25</v>
      </c>
      <c r="L199" s="12">
        <v>40</v>
      </c>
      <c r="M199" s="10">
        <v>25</v>
      </c>
      <c r="N199" s="44">
        <f aca="true" t="shared" si="21" ref="N199:N220">SUM(F199+H199+J199+L199)</f>
        <v>180</v>
      </c>
      <c r="O199" s="45">
        <f aca="true" t="shared" si="22" ref="O199:O220">SUM(G199+I199+K199+M199)</f>
        <v>100</v>
      </c>
      <c r="P199" s="46">
        <f aca="true" t="shared" si="23" ref="P199:P221">SUM(N199:O199)</f>
        <v>280</v>
      </c>
    </row>
    <row r="200" spans="1:16" ht="19.5" customHeight="1">
      <c r="A200" s="9" t="s">
        <v>590</v>
      </c>
      <c r="B200" s="10" t="s">
        <v>595</v>
      </c>
      <c r="C200" s="10" t="s">
        <v>334</v>
      </c>
      <c r="D200" s="10" t="s">
        <v>577</v>
      </c>
      <c r="E200" s="11"/>
      <c r="F200" s="14">
        <v>60</v>
      </c>
      <c r="G200" s="15">
        <v>25</v>
      </c>
      <c r="H200" s="12">
        <v>40</v>
      </c>
      <c r="I200" s="13">
        <v>25</v>
      </c>
      <c r="J200" s="14">
        <v>40</v>
      </c>
      <c r="K200" s="15">
        <v>25</v>
      </c>
      <c r="L200" s="12">
        <v>40</v>
      </c>
      <c r="M200" s="10">
        <v>25</v>
      </c>
      <c r="N200" s="44">
        <f t="shared" si="21"/>
        <v>180</v>
      </c>
      <c r="O200" s="45">
        <f t="shared" si="22"/>
        <v>100</v>
      </c>
      <c r="P200" s="46">
        <f t="shared" si="23"/>
        <v>280</v>
      </c>
    </row>
    <row r="201" spans="1:16" ht="19.5" customHeight="1">
      <c r="A201" s="9" t="s">
        <v>699</v>
      </c>
      <c r="B201" s="10" t="s">
        <v>732</v>
      </c>
      <c r="C201" s="10" t="s">
        <v>339</v>
      </c>
      <c r="D201" s="10" t="s">
        <v>697</v>
      </c>
      <c r="E201" s="11"/>
      <c r="F201" s="14">
        <v>17</v>
      </c>
      <c r="G201" s="15">
        <v>8</v>
      </c>
      <c r="H201" s="12">
        <v>7</v>
      </c>
      <c r="I201" s="13">
        <v>7</v>
      </c>
      <c r="J201" s="14"/>
      <c r="K201" s="15"/>
      <c r="L201" s="12"/>
      <c r="M201" s="10"/>
      <c r="N201" s="44">
        <f t="shared" si="21"/>
        <v>24</v>
      </c>
      <c r="O201" s="45">
        <f t="shared" si="22"/>
        <v>15</v>
      </c>
      <c r="P201" s="46">
        <f t="shared" si="23"/>
        <v>39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21"/>
        <v>0</v>
      </c>
      <c r="O202" s="45">
        <f t="shared" si="22"/>
        <v>0</v>
      </c>
      <c r="P202" s="46">
        <f t="shared" si="23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1"/>
        <v>0</v>
      </c>
      <c r="O203" s="45">
        <f t="shared" si="22"/>
        <v>0</v>
      </c>
      <c r="P203" s="46">
        <f t="shared" si="23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1"/>
        <v>0</v>
      </c>
      <c r="O204" s="45">
        <f t="shared" si="22"/>
        <v>0</v>
      </c>
      <c r="P204" s="46">
        <f t="shared" si="23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1"/>
        <v>0</v>
      </c>
      <c r="O205" s="45">
        <f t="shared" si="22"/>
        <v>0</v>
      </c>
      <c r="P205" s="46">
        <f t="shared" si="23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1"/>
        <v>0</v>
      </c>
      <c r="O206" s="45">
        <f t="shared" si="22"/>
        <v>0</v>
      </c>
      <c r="P206" s="46">
        <f t="shared" si="23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1"/>
        <v>0</v>
      </c>
      <c r="O207" s="45">
        <f t="shared" si="22"/>
        <v>0</v>
      </c>
      <c r="P207" s="46">
        <f t="shared" si="23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1"/>
        <v>0</v>
      </c>
      <c r="O208" s="45">
        <f t="shared" si="22"/>
        <v>0</v>
      </c>
      <c r="P208" s="46">
        <f t="shared" si="23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1"/>
        <v>0</v>
      </c>
      <c r="O209" s="45">
        <f t="shared" si="22"/>
        <v>0</v>
      </c>
      <c r="P209" s="46">
        <f t="shared" si="23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1"/>
        <v>0</v>
      </c>
      <c r="O210" s="45">
        <f t="shared" si="22"/>
        <v>0</v>
      </c>
      <c r="P210" s="46">
        <f t="shared" si="23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1"/>
        <v>0</v>
      </c>
      <c r="O211" s="45">
        <f t="shared" si="22"/>
        <v>0</v>
      </c>
      <c r="P211" s="46">
        <f t="shared" si="23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1"/>
        <v>0</v>
      </c>
      <c r="O212" s="45">
        <f t="shared" si="22"/>
        <v>0</v>
      </c>
      <c r="P212" s="46">
        <f t="shared" si="23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1"/>
        <v>0</v>
      </c>
      <c r="O213" s="45">
        <f t="shared" si="22"/>
        <v>0</v>
      </c>
      <c r="P213" s="46">
        <f t="shared" si="23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1"/>
        <v>0</v>
      </c>
      <c r="O214" s="45">
        <f t="shared" si="22"/>
        <v>0</v>
      </c>
      <c r="P214" s="46">
        <f t="shared" si="23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1"/>
        <v>0</v>
      </c>
      <c r="O215" s="45">
        <f t="shared" si="22"/>
        <v>0</v>
      </c>
      <c r="P215" s="46">
        <f t="shared" si="23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1"/>
        <v>0</v>
      </c>
      <c r="O216" s="45">
        <f t="shared" si="22"/>
        <v>0</v>
      </c>
      <c r="P216" s="46">
        <f t="shared" si="23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1"/>
        <v>0</v>
      </c>
      <c r="O217" s="45">
        <f t="shared" si="22"/>
        <v>0</v>
      </c>
      <c r="P217" s="46">
        <f t="shared" si="23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1"/>
        <v>0</v>
      </c>
      <c r="O218" s="45">
        <f t="shared" si="22"/>
        <v>0</v>
      </c>
      <c r="P218" s="46">
        <f t="shared" si="23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1"/>
        <v>0</v>
      </c>
      <c r="O219" s="45">
        <f t="shared" si="22"/>
        <v>0</v>
      </c>
      <c r="P219" s="46">
        <f t="shared" si="23"/>
        <v>0</v>
      </c>
    </row>
    <row r="220" spans="1:16" ht="19.5" customHeight="1" thickBot="1">
      <c r="A220" s="31"/>
      <c r="B220" s="32"/>
      <c r="C220" s="32"/>
      <c r="D220" s="32"/>
      <c r="E220" s="33"/>
      <c r="F220" s="40"/>
      <c r="G220" s="26"/>
      <c r="H220" s="24"/>
      <c r="I220" s="41"/>
      <c r="J220" s="40"/>
      <c r="K220" s="26"/>
      <c r="L220" s="24"/>
      <c r="M220" s="25"/>
      <c r="N220" s="47">
        <f t="shared" si="21"/>
        <v>0</v>
      </c>
      <c r="O220" s="48">
        <f t="shared" si="22"/>
        <v>0</v>
      </c>
      <c r="P220" s="49">
        <f t="shared" si="23"/>
        <v>0</v>
      </c>
    </row>
    <row r="221" spans="1:16" ht="19.5" customHeight="1" thickBot="1">
      <c r="A221" s="206" t="s">
        <v>15</v>
      </c>
      <c r="B221" s="207"/>
      <c r="C221" s="207"/>
      <c r="D221" s="207"/>
      <c r="E221" s="225"/>
      <c r="F221" s="50">
        <f aca="true" t="shared" si="24" ref="F221:O221">SUM(F198:F220)</f>
        <v>154</v>
      </c>
      <c r="G221" s="51">
        <f t="shared" si="24"/>
        <v>66</v>
      </c>
      <c r="H221" s="52">
        <f t="shared" si="24"/>
        <v>94</v>
      </c>
      <c r="I221" s="53">
        <f t="shared" si="24"/>
        <v>64</v>
      </c>
      <c r="J221" s="50">
        <f t="shared" si="24"/>
        <v>80</v>
      </c>
      <c r="K221" s="51">
        <f t="shared" si="24"/>
        <v>50</v>
      </c>
      <c r="L221" s="52">
        <f t="shared" si="24"/>
        <v>80</v>
      </c>
      <c r="M221" s="51">
        <f t="shared" si="24"/>
        <v>50</v>
      </c>
      <c r="N221" s="54">
        <f t="shared" si="24"/>
        <v>408</v>
      </c>
      <c r="O221" s="55">
        <f t="shared" si="24"/>
        <v>230</v>
      </c>
      <c r="P221" s="43">
        <f t="shared" si="23"/>
        <v>638</v>
      </c>
    </row>
    <row r="222" spans="1:16" ht="19.5" customHeight="1">
      <c r="A222" s="222" t="s">
        <v>0</v>
      </c>
      <c r="B222" s="222"/>
      <c r="C222" s="222"/>
      <c r="D222" s="222"/>
      <c r="E222" s="222"/>
      <c r="F222" s="222"/>
      <c r="G222" s="222"/>
      <c r="H222" s="222"/>
      <c r="I222" s="223"/>
      <c r="J222" s="222"/>
      <c r="K222" s="222"/>
      <c r="L222" s="222"/>
      <c r="M222" s="222"/>
      <c r="N222" s="222"/>
      <c r="O222" s="222"/>
      <c r="P222" s="222"/>
    </row>
    <row r="223" spans="1:16" ht="19.5" customHeight="1">
      <c r="A223" s="222"/>
      <c r="B223" s="222"/>
      <c r="C223" s="222"/>
      <c r="D223" s="222"/>
      <c r="E223" s="222"/>
      <c r="F223" s="222"/>
      <c r="G223" s="222"/>
      <c r="H223" s="222"/>
      <c r="I223" s="223"/>
      <c r="J223" s="222"/>
      <c r="K223" s="222"/>
      <c r="L223" s="222"/>
      <c r="M223" s="222"/>
      <c r="N223" s="222"/>
      <c r="O223" s="222"/>
      <c r="P223" s="222"/>
    </row>
    <row r="224" spans="1:16" ht="19.5" customHeight="1">
      <c r="A224" s="222"/>
      <c r="B224" s="222"/>
      <c r="C224" s="222"/>
      <c r="D224" s="222"/>
      <c r="E224" s="222"/>
      <c r="F224" s="222"/>
      <c r="G224" s="222"/>
      <c r="H224" s="222"/>
      <c r="I224" s="223"/>
      <c r="J224" s="224"/>
      <c r="K224" s="224"/>
      <c r="L224" s="223"/>
      <c r="M224" s="223"/>
      <c r="N224" s="223"/>
      <c r="O224" s="223"/>
      <c r="P224" s="223"/>
    </row>
    <row r="225" spans="1:11" ht="19.5" customHeight="1">
      <c r="A225" s="241" t="s">
        <v>88</v>
      </c>
      <c r="B225" s="241"/>
      <c r="J225" s="19"/>
      <c r="K225" s="19"/>
    </row>
    <row r="226" spans="1:2" ht="19.5" customHeight="1">
      <c r="A226" s="241"/>
      <c r="B226" s="241"/>
    </row>
    <row r="227" spans="1:14" ht="19.5" customHeight="1">
      <c r="A227" s="241"/>
      <c r="B227" s="241"/>
      <c r="K227" s="18"/>
      <c r="L227" s="18"/>
      <c r="M227" s="18"/>
      <c r="N227" s="18"/>
    </row>
    <row r="228" spans="1:16" ht="19.5" customHeight="1">
      <c r="A228" s="219" t="s">
        <v>16</v>
      </c>
      <c r="B228" s="220" t="s">
        <v>181</v>
      </c>
      <c r="C228" s="220"/>
      <c r="D228" s="220"/>
      <c r="E228" s="34"/>
      <c r="F228" s="16"/>
      <c r="G228" s="16"/>
      <c r="H228" s="16"/>
      <c r="K228" s="221" t="s">
        <v>17</v>
      </c>
      <c r="L228" s="221"/>
      <c r="M228" s="205" t="s">
        <v>348</v>
      </c>
      <c r="N228" s="205"/>
      <c r="O228" s="205"/>
      <c r="P228" s="205"/>
    </row>
    <row r="229" spans="1:16" ht="19.5" customHeight="1">
      <c r="A229" s="219"/>
      <c r="B229" s="220"/>
      <c r="C229" s="220"/>
      <c r="D229" s="220"/>
      <c r="E229" s="34"/>
      <c r="F229" s="16"/>
      <c r="G229" s="16"/>
      <c r="H229" s="16"/>
      <c r="K229" s="221"/>
      <c r="L229" s="221"/>
      <c r="M229" s="205"/>
      <c r="N229" s="205"/>
      <c r="O229" s="205"/>
      <c r="P229" s="205"/>
    </row>
    <row r="230" ht="19.5" customHeight="1" thickBot="1"/>
    <row r="231" spans="1:16" ht="19.5" customHeight="1" thickBot="1">
      <c r="A231" s="226" t="s">
        <v>2</v>
      </c>
      <c r="B231" s="229" t="s">
        <v>3</v>
      </c>
      <c r="C231" s="232" t="s">
        <v>4</v>
      </c>
      <c r="D231" s="235" t="s">
        <v>5</v>
      </c>
      <c r="E231" s="238" t="s">
        <v>6</v>
      </c>
      <c r="F231" s="211" t="s">
        <v>7</v>
      </c>
      <c r="G231" s="211"/>
      <c r="H231" s="211"/>
      <c r="I231" s="211"/>
      <c r="J231" s="211"/>
      <c r="K231" s="211"/>
      <c r="L231" s="211"/>
      <c r="M231" s="212"/>
      <c r="N231" s="216" t="s">
        <v>12</v>
      </c>
      <c r="O231" s="211"/>
      <c r="P231" s="208" t="s">
        <v>15</v>
      </c>
    </row>
    <row r="232" spans="1:16" ht="19.5" customHeight="1">
      <c r="A232" s="227"/>
      <c r="B232" s="230"/>
      <c r="C232" s="233"/>
      <c r="D232" s="236"/>
      <c r="E232" s="239"/>
      <c r="F232" s="213" t="s">
        <v>8</v>
      </c>
      <c r="G232" s="214"/>
      <c r="H232" s="215" t="s">
        <v>9</v>
      </c>
      <c r="I232" s="215"/>
      <c r="J232" s="213" t="s">
        <v>10</v>
      </c>
      <c r="K232" s="214"/>
      <c r="L232" s="215" t="s">
        <v>11</v>
      </c>
      <c r="M232" s="214"/>
      <c r="N232" s="217"/>
      <c r="O232" s="218"/>
      <c r="P232" s="209"/>
    </row>
    <row r="233" spans="1:16" ht="19.5" customHeight="1" thickBot="1">
      <c r="A233" s="228"/>
      <c r="B233" s="231"/>
      <c r="C233" s="234"/>
      <c r="D233" s="237"/>
      <c r="E233" s="240"/>
      <c r="F233" s="20" t="s">
        <v>13</v>
      </c>
      <c r="G233" s="21" t="s">
        <v>14</v>
      </c>
      <c r="H233" s="30" t="s">
        <v>13</v>
      </c>
      <c r="I233" s="22" t="s">
        <v>14</v>
      </c>
      <c r="J233" s="20" t="s">
        <v>13</v>
      </c>
      <c r="K233" s="21" t="s">
        <v>14</v>
      </c>
      <c r="L233" s="30" t="s">
        <v>13</v>
      </c>
      <c r="M233" s="21" t="s">
        <v>14</v>
      </c>
      <c r="N233" s="20" t="s">
        <v>13</v>
      </c>
      <c r="O233" s="22" t="s">
        <v>14</v>
      </c>
      <c r="P233" s="210"/>
    </row>
    <row r="234" spans="1:16" ht="19.5" customHeight="1">
      <c r="A234" s="2" t="s">
        <v>467</v>
      </c>
      <c r="B234" s="3" t="s">
        <v>469</v>
      </c>
      <c r="C234" s="3" t="s">
        <v>334</v>
      </c>
      <c r="D234" s="3" t="s">
        <v>455</v>
      </c>
      <c r="E234" s="4"/>
      <c r="F234" s="7">
        <v>60</v>
      </c>
      <c r="G234" s="8">
        <v>25</v>
      </c>
      <c r="H234" s="5">
        <v>40</v>
      </c>
      <c r="I234" s="6">
        <v>25</v>
      </c>
      <c r="J234" s="7">
        <v>40</v>
      </c>
      <c r="K234" s="8">
        <v>25</v>
      </c>
      <c r="L234" s="5">
        <v>40</v>
      </c>
      <c r="M234" s="3">
        <v>25</v>
      </c>
      <c r="N234" s="44">
        <f>SUM(F234+H234+J234+L234)</f>
        <v>180</v>
      </c>
      <c r="O234" s="45">
        <f>SUM(G234+I234+K234+M234)</f>
        <v>100</v>
      </c>
      <c r="P234" s="46">
        <f>SUM(N234:O234)</f>
        <v>280</v>
      </c>
    </row>
    <row r="235" spans="1:16" ht="19.5" customHeight="1">
      <c r="A235" s="9" t="s">
        <v>467</v>
      </c>
      <c r="B235" s="10" t="s">
        <v>540</v>
      </c>
      <c r="C235" s="10" t="s">
        <v>339</v>
      </c>
      <c r="D235" s="10" t="s">
        <v>455</v>
      </c>
      <c r="E235" s="11" t="s">
        <v>340</v>
      </c>
      <c r="F235" s="14">
        <v>17</v>
      </c>
      <c r="G235" s="15"/>
      <c r="H235" s="12">
        <v>7</v>
      </c>
      <c r="I235" s="13"/>
      <c r="J235" s="14"/>
      <c r="K235" s="15"/>
      <c r="L235" s="12">
        <v>7</v>
      </c>
      <c r="M235" s="10"/>
      <c r="N235" s="44">
        <f aca="true" t="shared" si="25" ref="N235:N256">SUM(F235+H235+J235+L235)</f>
        <v>31</v>
      </c>
      <c r="O235" s="45">
        <f aca="true" t="shared" si="26" ref="O235:O256">SUM(G235+I235+K235+M235)</f>
        <v>0</v>
      </c>
      <c r="P235" s="46">
        <f aca="true" t="shared" si="27" ref="P235:P257">SUM(N235:O235)</f>
        <v>31</v>
      </c>
    </row>
    <row r="236" spans="1:16" ht="19.5" customHeight="1">
      <c r="A236" s="9" t="s">
        <v>735</v>
      </c>
      <c r="B236" s="10" t="s">
        <v>764</v>
      </c>
      <c r="C236" s="10" t="s">
        <v>334</v>
      </c>
      <c r="D236" s="10" t="s">
        <v>697</v>
      </c>
      <c r="E236" s="11" t="s">
        <v>524</v>
      </c>
      <c r="F236" s="14">
        <v>60</v>
      </c>
      <c r="G236" s="15">
        <v>25</v>
      </c>
      <c r="H236" s="12">
        <v>40</v>
      </c>
      <c r="I236" s="13">
        <v>25</v>
      </c>
      <c r="J236" s="14">
        <v>40</v>
      </c>
      <c r="K236" s="15">
        <v>25</v>
      </c>
      <c r="L236" s="12">
        <v>40</v>
      </c>
      <c r="M236" s="10">
        <v>25</v>
      </c>
      <c r="N236" s="44">
        <f t="shared" si="25"/>
        <v>180</v>
      </c>
      <c r="O236" s="45">
        <f t="shared" si="26"/>
        <v>100</v>
      </c>
      <c r="P236" s="46">
        <f t="shared" si="27"/>
        <v>280</v>
      </c>
    </row>
    <row r="237" spans="1:16" ht="19.5" customHeight="1">
      <c r="A237" s="9" t="s">
        <v>765</v>
      </c>
      <c r="B237" s="10" t="s">
        <v>795</v>
      </c>
      <c r="C237" s="10" t="s">
        <v>339</v>
      </c>
      <c r="D237" s="10" t="s">
        <v>697</v>
      </c>
      <c r="E237" s="11" t="s">
        <v>524</v>
      </c>
      <c r="F237" s="14">
        <v>17</v>
      </c>
      <c r="G237" s="15">
        <v>8</v>
      </c>
      <c r="H237" s="12">
        <v>7</v>
      </c>
      <c r="I237" s="13">
        <v>7</v>
      </c>
      <c r="J237" s="14"/>
      <c r="K237" s="15"/>
      <c r="L237" s="12"/>
      <c r="M237" s="10"/>
      <c r="N237" s="44">
        <f t="shared" si="25"/>
        <v>24</v>
      </c>
      <c r="O237" s="45">
        <f t="shared" si="26"/>
        <v>15</v>
      </c>
      <c r="P237" s="46">
        <f t="shared" si="27"/>
        <v>39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25"/>
        <v>0</v>
      </c>
      <c r="O238" s="45">
        <f t="shared" si="26"/>
        <v>0</v>
      </c>
      <c r="P238" s="46">
        <f t="shared" si="27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25"/>
        <v>0</v>
      </c>
      <c r="O239" s="45">
        <f t="shared" si="26"/>
        <v>0</v>
      </c>
      <c r="P239" s="46">
        <f t="shared" si="27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5"/>
        <v>0</v>
      </c>
      <c r="O240" s="45">
        <f t="shared" si="26"/>
        <v>0</v>
      </c>
      <c r="P240" s="46">
        <f t="shared" si="27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5"/>
        <v>0</v>
      </c>
      <c r="O241" s="45">
        <f t="shared" si="26"/>
        <v>0</v>
      </c>
      <c r="P241" s="46">
        <f t="shared" si="27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5"/>
        <v>0</v>
      </c>
      <c r="O242" s="45">
        <f t="shared" si="26"/>
        <v>0</v>
      </c>
      <c r="P242" s="46">
        <f t="shared" si="27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5"/>
        <v>0</v>
      </c>
      <c r="O243" s="45">
        <f t="shared" si="26"/>
        <v>0</v>
      </c>
      <c r="P243" s="46">
        <f t="shared" si="27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5"/>
        <v>0</v>
      </c>
      <c r="O244" s="45">
        <f t="shared" si="26"/>
        <v>0</v>
      </c>
      <c r="P244" s="46">
        <f t="shared" si="27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5"/>
        <v>0</v>
      </c>
      <c r="O245" s="45">
        <f t="shared" si="26"/>
        <v>0</v>
      </c>
      <c r="P245" s="46">
        <f t="shared" si="27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5"/>
        <v>0</v>
      </c>
      <c r="O246" s="45">
        <f t="shared" si="26"/>
        <v>0</v>
      </c>
      <c r="P246" s="46">
        <f t="shared" si="27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5"/>
        <v>0</v>
      </c>
      <c r="O247" s="45">
        <f t="shared" si="26"/>
        <v>0</v>
      </c>
      <c r="P247" s="46">
        <f t="shared" si="27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5"/>
        <v>0</v>
      </c>
      <c r="O248" s="45">
        <f t="shared" si="26"/>
        <v>0</v>
      </c>
      <c r="P248" s="46">
        <f t="shared" si="27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5"/>
        <v>0</v>
      </c>
      <c r="O249" s="45">
        <f t="shared" si="26"/>
        <v>0</v>
      </c>
      <c r="P249" s="46">
        <f t="shared" si="27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5"/>
        <v>0</v>
      </c>
      <c r="O250" s="45">
        <f t="shared" si="26"/>
        <v>0</v>
      </c>
      <c r="P250" s="46">
        <f t="shared" si="27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5"/>
        <v>0</v>
      </c>
      <c r="O251" s="45">
        <f t="shared" si="26"/>
        <v>0</v>
      </c>
      <c r="P251" s="46">
        <f t="shared" si="27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5"/>
        <v>0</v>
      </c>
      <c r="O252" s="45">
        <f t="shared" si="26"/>
        <v>0</v>
      </c>
      <c r="P252" s="46">
        <f t="shared" si="27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5"/>
        <v>0</v>
      </c>
      <c r="O253" s="45">
        <f t="shared" si="26"/>
        <v>0</v>
      </c>
      <c r="P253" s="46">
        <f t="shared" si="27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5"/>
        <v>0</v>
      </c>
      <c r="O254" s="45">
        <f t="shared" si="26"/>
        <v>0</v>
      </c>
      <c r="P254" s="46">
        <f t="shared" si="27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5"/>
        <v>0</v>
      </c>
      <c r="O255" s="45">
        <f t="shared" si="26"/>
        <v>0</v>
      </c>
      <c r="P255" s="46">
        <f t="shared" si="27"/>
        <v>0</v>
      </c>
    </row>
    <row r="256" spans="1:16" ht="19.5" customHeight="1" thickBot="1">
      <c r="A256" s="31"/>
      <c r="B256" s="32"/>
      <c r="C256" s="32"/>
      <c r="D256" s="32"/>
      <c r="E256" s="33"/>
      <c r="F256" s="40"/>
      <c r="G256" s="26"/>
      <c r="H256" s="24"/>
      <c r="I256" s="41"/>
      <c r="J256" s="40"/>
      <c r="K256" s="26"/>
      <c r="L256" s="24"/>
      <c r="M256" s="25"/>
      <c r="N256" s="47">
        <f t="shared" si="25"/>
        <v>0</v>
      </c>
      <c r="O256" s="48">
        <f t="shared" si="26"/>
        <v>0</v>
      </c>
      <c r="P256" s="49">
        <f t="shared" si="27"/>
        <v>0</v>
      </c>
    </row>
    <row r="257" spans="1:16" ht="19.5" customHeight="1" thickBot="1">
      <c r="A257" s="206" t="s">
        <v>15</v>
      </c>
      <c r="B257" s="207"/>
      <c r="C257" s="207"/>
      <c r="D257" s="207"/>
      <c r="E257" s="225"/>
      <c r="F257" s="50">
        <f aca="true" t="shared" si="28" ref="F257:O257">SUM(F234:F256)</f>
        <v>154</v>
      </c>
      <c r="G257" s="51">
        <f t="shared" si="28"/>
        <v>58</v>
      </c>
      <c r="H257" s="52">
        <f t="shared" si="28"/>
        <v>94</v>
      </c>
      <c r="I257" s="53">
        <f t="shared" si="28"/>
        <v>57</v>
      </c>
      <c r="J257" s="50">
        <f t="shared" si="28"/>
        <v>80</v>
      </c>
      <c r="K257" s="51">
        <f t="shared" si="28"/>
        <v>50</v>
      </c>
      <c r="L257" s="52">
        <f t="shared" si="28"/>
        <v>87</v>
      </c>
      <c r="M257" s="51">
        <f t="shared" si="28"/>
        <v>50</v>
      </c>
      <c r="N257" s="54">
        <f t="shared" si="28"/>
        <v>415</v>
      </c>
      <c r="O257" s="55">
        <f t="shared" si="28"/>
        <v>215</v>
      </c>
      <c r="P257" s="43">
        <f t="shared" si="27"/>
        <v>630</v>
      </c>
    </row>
    <row r="258" spans="1:16" ht="19.5" customHeight="1">
      <c r="A258" s="222" t="s">
        <v>0</v>
      </c>
      <c r="B258" s="222"/>
      <c r="C258" s="222"/>
      <c r="D258" s="222"/>
      <c r="E258" s="222"/>
      <c r="F258" s="222"/>
      <c r="G258" s="222"/>
      <c r="H258" s="222"/>
      <c r="I258" s="223"/>
      <c r="J258" s="222"/>
      <c r="K258" s="222"/>
      <c r="L258" s="222"/>
      <c r="M258" s="222"/>
      <c r="N258" s="222"/>
      <c r="O258" s="222"/>
      <c r="P258" s="222"/>
    </row>
    <row r="259" spans="1:16" ht="19.5" customHeight="1">
      <c r="A259" s="222"/>
      <c r="B259" s="222"/>
      <c r="C259" s="222"/>
      <c r="D259" s="222"/>
      <c r="E259" s="222"/>
      <c r="F259" s="222"/>
      <c r="G259" s="222"/>
      <c r="H259" s="222"/>
      <c r="I259" s="223"/>
      <c r="J259" s="222"/>
      <c r="K259" s="222"/>
      <c r="L259" s="222"/>
      <c r="M259" s="222"/>
      <c r="N259" s="222"/>
      <c r="O259" s="222"/>
      <c r="P259" s="222"/>
    </row>
    <row r="260" spans="1:16" ht="19.5" customHeight="1">
      <c r="A260" s="222"/>
      <c r="B260" s="222"/>
      <c r="C260" s="222"/>
      <c r="D260" s="222"/>
      <c r="E260" s="222"/>
      <c r="F260" s="222"/>
      <c r="G260" s="222"/>
      <c r="H260" s="222"/>
      <c r="I260" s="223"/>
      <c r="J260" s="224"/>
      <c r="K260" s="224"/>
      <c r="L260" s="223"/>
      <c r="M260" s="223"/>
      <c r="N260" s="223"/>
      <c r="O260" s="223"/>
      <c r="P260" s="223"/>
    </row>
    <row r="261" spans="1:11" ht="19.5" customHeight="1">
      <c r="A261" s="241" t="s">
        <v>89</v>
      </c>
      <c r="B261" s="241"/>
      <c r="J261" s="19"/>
      <c r="K261" s="19"/>
    </row>
    <row r="262" spans="1:2" ht="19.5" customHeight="1">
      <c r="A262" s="241"/>
      <c r="B262" s="241"/>
    </row>
    <row r="263" spans="1:14" ht="19.5" customHeight="1">
      <c r="A263" s="241"/>
      <c r="B263" s="241"/>
      <c r="K263" s="18"/>
      <c r="L263" s="18"/>
      <c r="M263" s="18"/>
      <c r="N263" s="18"/>
    </row>
    <row r="264" spans="1:16" ht="19.5" customHeight="1">
      <c r="A264" s="219" t="s">
        <v>16</v>
      </c>
      <c r="B264" s="220" t="s">
        <v>268</v>
      </c>
      <c r="C264" s="220"/>
      <c r="D264" s="220"/>
      <c r="E264" s="34"/>
      <c r="F264" s="16"/>
      <c r="G264" s="16"/>
      <c r="H264" s="16"/>
      <c r="K264" s="221" t="s">
        <v>17</v>
      </c>
      <c r="L264" s="221"/>
      <c r="M264" s="205" t="s">
        <v>348</v>
      </c>
      <c r="N264" s="205"/>
      <c r="O264" s="205"/>
      <c r="P264" s="205"/>
    </row>
    <row r="265" spans="1:16" ht="19.5" customHeight="1">
      <c r="A265" s="219"/>
      <c r="B265" s="220"/>
      <c r="C265" s="220"/>
      <c r="D265" s="220"/>
      <c r="E265" s="34"/>
      <c r="F265" s="16"/>
      <c r="G265" s="16"/>
      <c r="H265" s="16"/>
      <c r="K265" s="221"/>
      <c r="L265" s="221"/>
      <c r="M265" s="205"/>
      <c r="N265" s="205"/>
      <c r="O265" s="205"/>
      <c r="P265" s="205"/>
    </row>
    <row r="266" ht="19.5" customHeight="1" thickBot="1"/>
    <row r="267" spans="1:16" ht="19.5" customHeight="1" thickBot="1">
      <c r="A267" s="226" t="s">
        <v>2</v>
      </c>
      <c r="B267" s="229" t="s">
        <v>3</v>
      </c>
      <c r="C267" s="232" t="s">
        <v>4</v>
      </c>
      <c r="D267" s="235" t="s">
        <v>5</v>
      </c>
      <c r="E267" s="238" t="s">
        <v>6</v>
      </c>
      <c r="F267" s="211" t="s">
        <v>7</v>
      </c>
      <c r="G267" s="211"/>
      <c r="H267" s="211"/>
      <c r="I267" s="211"/>
      <c r="J267" s="211"/>
      <c r="K267" s="211"/>
      <c r="L267" s="211"/>
      <c r="M267" s="212"/>
      <c r="N267" s="216" t="s">
        <v>12</v>
      </c>
      <c r="O267" s="211"/>
      <c r="P267" s="208" t="s">
        <v>15</v>
      </c>
    </row>
    <row r="268" spans="1:16" ht="19.5" customHeight="1">
      <c r="A268" s="227"/>
      <c r="B268" s="230"/>
      <c r="C268" s="233"/>
      <c r="D268" s="236"/>
      <c r="E268" s="239"/>
      <c r="F268" s="213" t="s">
        <v>8</v>
      </c>
      <c r="G268" s="214"/>
      <c r="H268" s="215" t="s">
        <v>9</v>
      </c>
      <c r="I268" s="215"/>
      <c r="J268" s="213" t="s">
        <v>10</v>
      </c>
      <c r="K268" s="214"/>
      <c r="L268" s="215" t="s">
        <v>11</v>
      </c>
      <c r="M268" s="214"/>
      <c r="N268" s="217"/>
      <c r="O268" s="218"/>
      <c r="P268" s="209"/>
    </row>
    <row r="269" spans="1:16" ht="19.5" customHeight="1" thickBot="1">
      <c r="A269" s="228"/>
      <c r="B269" s="231"/>
      <c r="C269" s="234"/>
      <c r="D269" s="237"/>
      <c r="E269" s="240"/>
      <c r="F269" s="20" t="s">
        <v>13</v>
      </c>
      <c r="G269" s="21" t="s">
        <v>14</v>
      </c>
      <c r="H269" s="30" t="s">
        <v>13</v>
      </c>
      <c r="I269" s="22" t="s">
        <v>14</v>
      </c>
      <c r="J269" s="20" t="s">
        <v>13</v>
      </c>
      <c r="K269" s="21" t="s">
        <v>14</v>
      </c>
      <c r="L269" s="30" t="s">
        <v>13</v>
      </c>
      <c r="M269" s="21" t="s">
        <v>14</v>
      </c>
      <c r="N269" s="20" t="s">
        <v>13</v>
      </c>
      <c r="O269" s="22" t="s">
        <v>14</v>
      </c>
      <c r="P269" s="210"/>
    </row>
    <row r="270" spans="1:16" ht="19.5" customHeight="1">
      <c r="A270" s="2" t="s">
        <v>351</v>
      </c>
      <c r="B270" s="3" t="s">
        <v>405</v>
      </c>
      <c r="C270" s="3" t="s">
        <v>408</v>
      </c>
      <c r="D270" s="3" t="s">
        <v>347</v>
      </c>
      <c r="E270" s="4"/>
      <c r="F270" s="7">
        <v>17</v>
      </c>
      <c r="G270" s="8">
        <v>8</v>
      </c>
      <c r="H270" s="5">
        <v>7</v>
      </c>
      <c r="I270" s="6">
        <v>7</v>
      </c>
      <c r="J270" s="7"/>
      <c r="K270" s="8"/>
      <c r="L270" s="5"/>
      <c r="M270" s="3"/>
      <c r="N270" s="44">
        <f>SUM(F270+H270+J270+L270)</f>
        <v>24</v>
      </c>
      <c r="O270" s="45">
        <f>SUM(G270+I270+K270+M270)</f>
        <v>15</v>
      </c>
      <c r="P270" s="46">
        <f>SUM(N270:O270)</f>
        <v>39</v>
      </c>
    </row>
    <row r="271" spans="1:16" ht="19.5" customHeight="1">
      <c r="A271" s="9" t="s">
        <v>349</v>
      </c>
      <c r="B271" s="10" t="s">
        <v>466</v>
      </c>
      <c r="C271" s="10" t="s">
        <v>464</v>
      </c>
      <c r="D271" s="10" t="s">
        <v>448</v>
      </c>
      <c r="E271" s="11"/>
      <c r="F271" s="14">
        <v>17</v>
      </c>
      <c r="G271" s="15">
        <v>7</v>
      </c>
      <c r="H271" s="12">
        <v>10</v>
      </c>
      <c r="I271" s="13">
        <v>5</v>
      </c>
      <c r="J271" s="14">
        <v>10</v>
      </c>
      <c r="K271" s="15">
        <v>5</v>
      </c>
      <c r="L271" s="12"/>
      <c r="M271" s="10"/>
      <c r="N271" s="44">
        <f aca="true" t="shared" si="29" ref="N271:N297">SUM(F271+H271+J271+L271)</f>
        <v>37</v>
      </c>
      <c r="O271" s="45">
        <f aca="true" t="shared" si="30" ref="O271:O297">SUM(G271+I271+K271+M271)</f>
        <v>17</v>
      </c>
      <c r="P271" s="46">
        <f aca="true" t="shared" si="31" ref="P271:P298">SUM(N271:O271)</f>
        <v>54</v>
      </c>
    </row>
    <row r="272" spans="1:16" ht="19.5" customHeight="1">
      <c r="A272" s="9" t="s">
        <v>349</v>
      </c>
      <c r="B272" s="10" t="s">
        <v>466</v>
      </c>
      <c r="C272" s="10" t="s">
        <v>465</v>
      </c>
      <c r="D272" s="10" t="s">
        <v>448</v>
      </c>
      <c r="E272" s="11"/>
      <c r="F272" s="14">
        <v>17</v>
      </c>
      <c r="G272" s="15"/>
      <c r="H272" s="12">
        <v>10</v>
      </c>
      <c r="I272" s="13"/>
      <c r="J272" s="14">
        <v>10</v>
      </c>
      <c r="K272" s="15"/>
      <c r="L272" s="12"/>
      <c r="M272" s="10"/>
      <c r="N272" s="44">
        <f t="shared" si="29"/>
        <v>37</v>
      </c>
      <c r="O272" s="45">
        <f t="shared" si="30"/>
        <v>0</v>
      </c>
      <c r="P272" s="46">
        <f t="shared" si="31"/>
        <v>37</v>
      </c>
    </row>
    <row r="273" spans="1:16" ht="19.5" customHeight="1">
      <c r="A273" s="9" t="s">
        <v>467</v>
      </c>
      <c r="B273" s="10" t="s">
        <v>470</v>
      </c>
      <c r="C273" s="10" t="s">
        <v>334</v>
      </c>
      <c r="D273" s="10" t="s">
        <v>455</v>
      </c>
      <c r="E273" s="11"/>
      <c r="F273" s="14">
        <v>60</v>
      </c>
      <c r="G273" s="15">
        <v>25</v>
      </c>
      <c r="H273" s="12">
        <v>40</v>
      </c>
      <c r="I273" s="13">
        <v>25</v>
      </c>
      <c r="J273" s="14">
        <v>40</v>
      </c>
      <c r="K273" s="15">
        <v>25</v>
      </c>
      <c r="L273" s="12">
        <v>40</v>
      </c>
      <c r="M273" s="10">
        <v>25</v>
      </c>
      <c r="N273" s="44">
        <f t="shared" si="29"/>
        <v>180</v>
      </c>
      <c r="O273" s="45">
        <f t="shared" si="30"/>
        <v>100</v>
      </c>
      <c r="P273" s="46">
        <f t="shared" si="31"/>
        <v>280</v>
      </c>
    </row>
    <row r="274" spans="1:16" ht="19.5" customHeight="1">
      <c r="A274" s="9" t="s">
        <v>476</v>
      </c>
      <c r="B274" s="10" t="s">
        <v>573</v>
      </c>
      <c r="C274" s="10" t="s">
        <v>571</v>
      </c>
      <c r="D274" s="10" t="s">
        <v>455</v>
      </c>
      <c r="E274" s="11"/>
      <c r="F274" s="14">
        <v>8</v>
      </c>
      <c r="G274" s="15">
        <v>7</v>
      </c>
      <c r="H274" s="12"/>
      <c r="I274" s="13"/>
      <c r="J274" s="14"/>
      <c r="K274" s="15"/>
      <c r="L274" s="12"/>
      <c r="M274" s="10"/>
      <c r="N274" s="44">
        <f t="shared" si="29"/>
        <v>8</v>
      </c>
      <c r="O274" s="45">
        <f t="shared" si="30"/>
        <v>7</v>
      </c>
      <c r="P274" s="46">
        <f t="shared" si="31"/>
        <v>15</v>
      </c>
    </row>
    <row r="275" spans="1:16" ht="19.5" customHeight="1">
      <c r="A275" s="9" t="s">
        <v>476</v>
      </c>
      <c r="B275" s="10" t="s">
        <v>573</v>
      </c>
      <c r="C275" s="10" t="s">
        <v>572</v>
      </c>
      <c r="D275" s="10" t="s">
        <v>455</v>
      </c>
      <c r="E275" s="11"/>
      <c r="F275" s="14">
        <v>8</v>
      </c>
      <c r="G275" s="15"/>
      <c r="H275" s="12"/>
      <c r="I275" s="13"/>
      <c r="J275" s="14"/>
      <c r="K275" s="15"/>
      <c r="L275" s="12"/>
      <c r="M275" s="10"/>
      <c r="N275" s="44">
        <f t="shared" si="29"/>
        <v>8</v>
      </c>
      <c r="O275" s="45">
        <f t="shared" si="30"/>
        <v>0</v>
      </c>
      <c r="P275" s="46">
        <f t="shared" si="31"/>
        <v>8</v>
      </c>
    </row>
    <row r="276" spans="1:16" ht="19.5" customHeight="1">
      <c r="A276" s="9" t="s">
        <v>467</v>
      </c>
      <c r="B276" s="10" t="s">
        <v>574</v>
      </c>
      <c r="C276" s="10" t="s">
        <v>447</v>
      </c>
      <c r="D276" s="10" t="s">
        <v>347</v>
      </c>
      <c r="E276" s="11"/>
      <c r="F276" s="14">
        <v>8</v>
      </c>
      <c r="G276" s="15">
        <v>7</v>
      </c>
      <c r="H276" s="12"/>
      <c r="I276" s="13"/>
      <c r="J276" s="14"/>
      <c r="K276" s="15"/>
      <c r="L276" s="12"/>
      <c r="M276" s="10"/>
      <c r="N276" s="44">
        <f t="shared" si="29"/>
        <v>8</v>
      </c>
      <c r="O276" s="45">
        <f t="shared" si="30"/>
        <v>7</v>
      </c>
      <c r="P276" s="46">
        <f t="shared" si="31"/>
        <v>15</v>
      </c>
    </row>
    <row r="277" spans="1:16" ht="19.5" customHeight="1">
      <c r="A277" s="9" t="s">
        <v>467</v>
      </c>
      <c r="B277" s="10" t="s">
        <v>574</v>
      </c>
      <c r="C277" s="10" t="s">
        <v>449</v>
      </c>
      <c r="D277" s="10" t="s">
        <v>347</v>
      </c>
      <c r="E277" s="11"/>
      <c r="F277" s="14">
        <v>8</v>
      </c>
      <c r="G277" s="15"/>
      <c r="H277" s="12"/>
      <c r="I277" s="13"/>
      <c r="J277" s="14"/>
      <c r="K277" s="15"/>
      <c r="L277" s="12"/>
      <c r="M277" s="10"/>
      <c r="N277" s="44">
        <f t="shared" si="29"/>
        <v>8</v>
      </c>
      <c r="O277" s="45">
        <f t="shared" si="30"/>
        <v>0</v>
      </c>
      <c r="P277" s="46">
        <f t="shared" si="31"/>
        <v>8</v>
      </c>
    </row>
    <row r="278" spans="1:16" ht="19.5" customHeight="1">
      <c r="A278" s="9" t="s">
        <v>476</v>
      </c>
      <c r="B278" s="10" t="s">
        <v>578</v>
      </c>
      <c r="C278" s="10" t="s">
        <v>454</v>
      </c>
      <c r="D278" s="10" t="s">
        <v>577</v>
      </c>
      <c r="E278" s="11"/>
      <c r="F278" s="14"/>
      <c r="G278" s="15"/>
      <c r="H278" s="12">
        <v>19</v>
      </c>
      <c r="I278" s="13">
        <v>10</v>
      </c>
      <c r="J278" s="14">
        <v>19</v>
      </c>
      <c r="K278" s="15">
        <v>10</v>
      </c>
      <c r="L278" s="12"/>
      <c r="M278" s="10"/>
      <c r="N278" s="44">
        <f t="shared" si="29"/>
        <v>38</v>
      </c>
      <c r="O278" s="45">
        <f t="shared" si="30"/>
        <v>20</v>
      </c>
      <c r="P278" s="46">
        <f t="shared" si="31"/>
        <v>58</v>
      </c>
    </row>
    <row r="279" spans="1:16" ht="19.5" customHeight="1">
      <c r="A279" s="9" t="s">
        <v>476</v>
      </c>
      <c r="B279" s="10" t="s">
        <v>578</v>
      </c>
      <c r="C279" s="10" t="s">
        <v>456</v>
      </c>
      <c r="D279" s="10" t="s">
        <v>577</v>
      </c>
      <c r="E279" s="11"/>
      <c r="F279" s="14">
        <v>20</v>
      </c>
      <c r="G279" s="15">
        <v>2</v>
      </c>
      <c r="H279" s="12">
        <v>14</v>
      </c>
      <c r="I279" s="13"/>
      <c r="J279" s="14">
        <v>14</v>
      </c>
      <c r="K279" s="15">
        <v>7</v>
      </c>
      <c r="L279" s="12"/>
      <c r="M279" s="10"/>
      <c r="N279" s="44">
        <f t="shared" si="29"/>
        <v>48</v>
      </c>
      <c r="O279" s="45">
        <f t="shared" si="30"/>
        <v>9</v>
      </c>
      <c r="P279" s="46">
        <f t="shared" si="31"/>
        <v>57</v>
      </c>
    </row>
    <row r="280" spans="1:16" ht="19.5" customHeight="1">
      <c r="A280" s="9" t="s">
        <v>590</v>
      </c>
      <c r="B280" s="10" t="s">
        <v>646</v>
      </c>
      <c r="C280" s="10" t="s">
        <v>339</v>
      </c>
      <c r="D280" s="10" t="s">
        <v>577</v>
      </c>
      <c r="E280" s="11"/>
      <c r="F280" s="14">
        <v>17</v>
      </c>
      <c r="G280" s="15">
        <v>8</v>
      </c>
      <c r="H280" s="12">
        <v>7</v>
      </c>
      <c r="I280" s="13">
        <v>7</v>
      </c>
      <c r="J280" s="14"/>
      <c r="K280" s="15"/>
      <c r="L280" s="12"/>
      <c r="M280" s="10"/>
      <c r="N280" s="44">
        <f t="shared" si="29"/>
        <v>24</v>
      </c>
      <c r="O280" s="45">
        <f t="shared" si="30"/>
        <v>15</v>
      </c>
      <c r="P280" s="46">
        <f t="shared" si="31"/>
        <v>39</v>
      </c>
    </row>
    <row r="281" spans="1:16" ht="19.5" customHeight="1">
      <c r="A281" s="9" t="s">
        <v>589</v>
      </c>
      <c r="B281" s="10" t="s">
        <v>574</v>
      </c>
      <c r="C281" s="10" t="s">
        <v>464</v>
      </c>
      <c r="D281" s="10" t="s">
        <v>455</v>
      </c>
      <c r="E281" s="11"/>
      <c r="F281" s="14">
        <v>17</v>
      </c>
      <c r="G281" s="15">
        <v>7</v>
      </c>
      <c r="H281" s="12">
        <v>10</v>
      </c>
      <c r="I281" s="13">
        <v>5</v>
      </c>
      <c r="J281" s="14">
        <v>10</v>
      </c>
      <c r="K281" s="15">
        <v>5</v>
      </c>
      <c r="L281" s="12"/>
      <c r="M281" s="10"/>
      <c r="N281" s="44">
        <f t="shared" si="29"/>
        <v>37</v>
      </c>
      <c r="O281" s="45">
        <f t="shared" si="30"/>
        <v>17</v>
      </c>
      <c r="P281" s="46">
        <f t="shared" si="31"/>
        <v>54</v>
      </c>
    </row>
    <row r="282" spans="1:16" ht="19.5" customHeight="1">
      <c r="A282" s="9" t="s">
        <v>589</v>
      </c>
      <c r="B282" s="10" t="s">
        <v>574</v>
      </c>
      <c r="C282" s="10" t="s">
        <v>465</v>
      </c>
      <c r="D282" s="10" t="s">
        <v>455</v>
      </c>
      <c r="E282" s="11"/>
      <c r="F282" s="14">
        <v>17</v>
      </c>
      <c r="G282" s="15"/>
      <c r="H282" s="12">
        <v>10</v>
      </c>
      <c r="I282" s="13"/>
      <c r="J282" s="14">
        <v>10</v>
      </c>
      <c r="K282" s="15"/>
      <c r="L282" s="12"/>
      <c r="M282" s="10"/>
      <c r="N282" s="44">
        <f t="shared" si="29"/>
        <v>37</v>
      </c>
      <c r="O282" s="45">
        <f t="shared" si="30"/>
        <v>0</v>
      </c>
      <c r="P282" s="46">
        <f t="shared" si="31"/>
        <v>37</v>
      </c>
    </row>
    <row r="283" spans="1:16" ht="19.5" customHeight="1">
      <c r="A283" s="9" t="s">
        <v>696</v>
      </c>
      <c r="B283" s="10" t="s">
        <v>646</v>
      </c>
      <c r="C283" s="10" t="s">
        <v>334</v>
      </c>
      <c r="D283" s="10" t="s">
        <v>697</v>
      </c>
      <c r="E283" s="11"/>
      <c r="F283" s="14">
        <v>60</v>
      </c>
      <c r="G283" s="15">
        <v>25</v>
      </c>
      <c r="H283" s="12">
        <v>40</v>
      </c>
      <c r="I283" s="13">
        <v>25</v>
      </c>
      <c r="J283" s="14">
        <v>40</v>
      </c>
      <c r="K283" s="15">
        <v>25</v>
      </c>
      <c r="L283" s="12">
        <v>40</v>
      </c>
      <c r="M283" s="10">
        <v>25</v>
      </c>
      <c r="N283" s="44">
        <f t="shared" si="29"/>
        <v>180</v>
      </c>
      <c r="O283" s="45">
        <f t="shared" si="30"/>
        <v>100</v>
      </c>
      <c r="P283" s="46">
        <f t="shared" si="31"/>
        <v>280</v>
      </c>
    </row>
    <row r="284" spans="1:16" ht="19.5" customHeight="1">
      <c r="A284" s="9" t="s">
        <v>699</v>
      </c>
      <c r="B284" s="10" t="s">
        <v>749</v>
      </c>
      <c r="C284" s="10" t="s">
        <v>750</v>
      </c>
      <c r="D284" s="10" t="s">
        <v>697</v>
      </c>
      <c r="E284" s="11"/>
      <c r="F284" s="14">
        <v>8</v>
      </c>
      <c r="G284" s="15">
        <v>7</v>
      </c>
      <c r="H284" s="12"/>
      <c r="I284" s="13"/>
      <c r="J284" s="14"/>
      <c r="K284" s="15"/>
      <c r="L284" s="12"/>
      <c r="M284" s="10"/>
      <c r="N284" s="44">
        <f t="shared" si="29"/>
        <v>8</v>
      </c>
      <c r="O284" s="45">
        <f t="shared" si="30"/>
        <v>7</v>
      </c>
      <c r="P284" s="46">
        <f t="shared" si="31"/>
        <v>15</v>
      </c>
    </row>
    <row r="285" spans="1:16" ht="19.5" customHeight="1">
      <c r="A285" s="9" t="s">
        <v>699</v>
      </c>
      <c r="B285" s="10" t="s">
        <v>749</v>
      </c>
      <c r="C285" s="10" t="s">
        <v>751</v>
      </c>
      <c r="D285" s="10" t="s">
        <v>697</v>
      </c>
      <c r="E285" s="11"/>
      <c r="F285" s="14">
        <v>8</v>
      </c>
      <c r="G285" s="15"/>
      <c r="H285" s="12"/>
      <c r="I285" s="13"/>
      <c r="J285" s="14"/>
      <c r="K285" s="15"/>
      <c r="L285" s="12"/>
      <c r="M285" s="10"/>
      <c r="N285" s="44">
        <f t="shared" si="29"/>
        <v>8</v>
      </c>
      <c r="O285" s="45">
        <f t="shared" si="30"/>
        <v>0</v>
      </c>
      <c r="P285" s="46">
        <f t="shared" si="31"/>
        <v>8</v>
      </c>
    </row>
    <row r="286" spans="1:16" ht="19.5" customHeight="1">
      <c r="A286" s="9" t="s">
        <v>696</v>
      </c>
      <c r="B286" s="10" t="s">
        <v>752</v>
      </c>
      <c r="C286" s="10" t="s">
        <v>447</v>
      </c>
      <c r="D286" s="10" t="s">
        <v>697</v>
      </c>
      <c r="E286" s="11"/>
      <c r="F286" s="14">
        <v>8</v>
      </c>
      <c r="G286" s="15">
        <v>7</v>
      </c>
      <c r="H286" s="12"/>
      <c r="I286" s="13"/>
      <c r="J286" s="14"/>
      <c r="K286" s="15"/>
      <c r="L286" s="12"/>
      <c r="M286" s="10"/>
      <c r="N286" s="44">
        <f t="shared" si="29"/>
        <v>8</v>
      </c>
      <c r="O286" s="45">
        <f t="shared" si="30"/>
        <v>7</v>
      </c>
      <c r="P286" s="46">
        <f t="shared" si="31"/>
        <v>15</v>
      </c>
    </row>
    <row r="287" spans="1:16" ht="19.5" customHeight="1">
      <c r="A287" s="9" t="s">
        <v>696</v>
      </c>
      <c r="B287" s="10" t="s">
        <v>752</v>
      </c>
      <c r="C287" s="10" t="s">
        <v>449</v>
      </c>
      <c r="D287" s="10" t="s">
        <v>697</v>
      </c>
      <c r="E287" s="11"/>
      <c r="F287" s="14">
        <v>8</v>
      </c>
      <c r="G287" s="15"/>
      <c r="H287" s="12"/>
      <c r="I287" s="13"/>
      <c r="J287" s="14"/>
      <c r="K287" s="15"/>
      <c r="L287" s="12"/>
      <c r="M287" s="10"/>
      <c r="N287" s="44">
        <f t="shared" si="29"/>
        <v>8</v>
      </c>
      <c r="O287" s="45">
        <f t="shared" si="30"/>
        <v>0</v>
      </c>
      <c r="P287" s="46">
        <f t="shared" si="31"/>
        <v>8</v>
      </c>
    </row>
    <row r="288" spans="1:16" ht="19.5" customHeight="1">
      <c r="A288" s="9" t="s">
        <v>699</v>
      </c>
      <c r="B288" s="10" t="s">
        <v>756</v>
      </c>
      <c r="C288" s="10" t="s">
        <v>454</v>
      </c>
      <c r="D288" s="10" t="s">
        <v>755</v>
      </c>
      <c r="E288" s="11"/>
      <c r="F288" s="14"/>
      <c r="G288" s="15"/>
      <c r="H288" s="12">
        <v>19</v>
      </c>
      <c r="I288" s="13">
        <v>10</v>
      </c>
      <c r="J288" s="14">
        <v>19</v>
      </c>
      <c r="K288" s="15">
        <v>10</v>
      </c>
      <c r="L288" s="12"/>
      <c r="M288" s="10"/>
      <c r="N288" s="44">
        <f aca="true" t="shared" si="32" ref="N288:O291">SUM(F288+H288+J288+L288)</f>
        <v>38</v>
      </c>
      <c r="O288" s="45">
        <f t="shared" si="32"/>
        <v>20</v>
      </c>
      <c r="P288" s="46">
        <f>SUM(N288:O288)</f>
        <v>58</v>
      </c>
    </row>
    <row r="289" spans="1:16" ht="19.5" customHeight="1">
      <c r="A289" s="9" t="s">
        <v>699</v>
      </c>
      <c r="B289" s="10" t="s">
        <v>756</v>
      </c>
      <c r="C289" s="10" t="s">
        <v>456</v>
      </c>
      <c r="D289" s="10" t="s">
        <v>755</v>
      </c>
      <c r="E289" s="11"/>
      <c r="F289" s="14">
        <v>20</v>
      </c>
      <c r="G289" s="15">
        <v>2</v>
      </c>
      <c r="H289" s="12">
        <v>14</v>
      </c>
      <c r="I289" s="13"/>
      <c r="J289" s="14">
        <v>14</v>
      </c>
      <c r="K289" s="15">
        <v>7</v>
      </c>
      <c r="L289" s="12"/>
      <c r="M289" s="10"/>
      <c r="N289" s="44">
        <f t="shared" si="32"/>
        <v>48</v>
      </c>
      <c r="O289" s="45">
        <f t="shared" si="32"/>
        <v>9</v>
      </c>
      <c r="P289" s="46">
        <f>SUM(N289:O289)</f>
        <v>57</v>
      </c>
    </row>
    <row r="290" spans="1:16" ht="19.5" customHeight="1">
      <c r="A290" s="9" t="s">
        <v>725</v>
      </c>
      <c r="B290" s="10" t="s">
        <v>817</v>
      </c>
      <c r="C290" s="10" t="s">
        <v>464</v>
      </c>
      <c r="D290" s="10" t="s">
        <v>697</v>
      </c>
      <c r="E290" s="11"/>
      <c r="F290" s="14">
        <v>17</v>
      </c>
      <c r="G290" s="15">
        <v>7</v>
      </c>
      <c r="H290" s="12">
        <v>10</v>
      </c>
      <c r="I290" s="13">
        <v>5</v>
      </c>
      <c r="J290" s="14">
        <v>10</v>
      </c>
      <c r="K290" s="15">
        <v>5</v>
      </c>
      <c r="L290" s="12"/>
      <c r="M290" s="10"/>
      <c r="N290" s="44">
        <f t="shared" si="32"/>
        <v>37</v>
      </c>
      <c r="O290" s="45">
        <f t="shared" si="32"/>
        <v>17</v>
      </c>
      <c r="P290" s="46">
        <f>SUM(N290:O290)</f>
        <v>54</v>
      </c>
    </row>
    <row r="291" spans="1:16" ht="19.5" customHeight="1">
      <c r="A291" s="9" t="s">
        <v>725</v>
      </c>
      <c r="B291" s="10" t="s">
        <v>817</v>
      </c>
      <c r="C291" s="10" t="s">
        <v>465</v>
      </c>
      <c r="D291" s="10" t="s">
        <v>697</v>
      </c>
      <c r="E291" s="11"/>
      <c r="F291" s="14">
        <v>17</v>
      </c>
      <c r="G291" s="15"/>
      <c r="H291" s="12">
        <v>10</v>
      </c>
      <c r="I291" s="13"/>
      <c r="J291" s="14">
        <v>10</v>
      </c>
      <c r="K291" s="15"/>
      <c r="L291" s="12"/>
      <c r="M291" s="10"/>
      <c r="N291" s="44">
        <f t="shared" si="32"/>
        <v>37</v>
      </c>
      <c r="O291" s="45">
        <f t="shared" si="32"/>
        <v>0</v>
      </c>
      <c r="P291" s="46">
        <f>SUM(N291:O291)</f>
        <v>37</v>
      </c>
    </row>
    <row r="292" spans="1:16" ht="19.5" customHeight="1">
      <c r="A292" s="9"/>
      <c r="B292" s="10"/>
      <c r="C292" s="10"/>
      <c r="D292" s="10"/>
      <c r="E292" s="11"/>
      <c r="F292" s="14"/>
      <c r="G292" s="15"/>
      <c r="H292" s="12"/>
      <c r="I292" s="13"/>
      <c r="J292" s="14"/>
      <c r="K292" s="15"/>
      <c r="L292" s="12"/>
      <c r="M292" s="10"/>
      <c r="N292" s="44">
        <f t="shared" si="29"/>
        <v>0</v>
      </c>
      <c r="O292" s="45">
        <f t="shared" si="30"/>
        <v>0</v>
      </c>
      <c r="P292" s="46">
        <f t="shared" si="31"/>
        <v>0</v>
      </c>
    </row>
    <row r="293" spans="1:16" ht="19.5" customHeight="1">
      <c r="A293" s="9"/>
      <c r="B293" s="10"/>
      <c r="C293" s="10"/>
      <c r="D293" s="10"/>
      <c r="E293" s="11"/>
      <c r="F293" s="14"/>
      <c r="G293" s="15"/>
      <c r="H293" s="12"/>
      <c r="I293" s="13"/>
      <c r="J293" s="14"/>
      <c r="K293" s="15"/>
      <c r="L293" s="12"/>
      <c r="M293" s="10"/>
      <c r="N293" s="44">
        <f t="shared" si="29"/>
        <v>0</v>
      </c>
      <c r="O293" s="45">
        <f t="shared" si="30"/>
        <v>0</v>
      </c>
      <c r="P293" s="46">
        <f t="shared" si="31"/>
        <v>0</v>
      </c>
    </row>
    <row r="294" spans="1:16" ht="19.5" customHeight="1">
      <c r="A294" s="9"/>
      <c r="B294" s="10"/>
      <c r="C294" s="10"/>
      <c r="D294" s="10"/>
      <c r="E294" s="11"/>
      <c r="F294" s="14"/>
      <c r="G294" s="15"/>
      <c r="H294" s="12"/>
      <c r="I294" s="13"/>
      <c r="J294" s="14"/>
      <c r="K294" s="15"/>
      <c r="L294" s="12"/>
      <c r="M294" s="10"/>
      <c r="N294" s="44">
        <f>SUM(F294+H294+J294+L294)</f>
        <v>0</v>
      </c>
      <c r="O294" s="45">
        <f>SUM(G294+I294+K294+M294)</f>
        <v>0</v>
      </c>
      <c r="P294" s="46">
        <f>SUM(N294:O294)</f>
        <v>0</v>
      </c>
    </row>
    <row r="295" spans="1:16" ht="19.5" customHeight="1">
      <c r="A295" s="9"/>
      <c r="B295" s="10"/>
      <c r="C295" s="10"/>
      <c r="D295" s="10"/>
      <c r="E295" s="11"/>
      <c r="F295" s="14"/>
      <c r="G295" s="15"/>
      <c r="H295" s="12"/>
      <c r="I295" s="13"/>
      <c r="J295" s="14"/>
      <c r="K295" s="15"/>
      <c r="L295" s="12"/>
      <c r="M295" s="10"/>
      <c r="N295" s="44">
        <f t="shared" si="29"/>
        <v>0</v>
      </c>
      <c r="O295" s="45">
        <f t="shared" si="30"/>
        <v>0</v>
      </c>
      <c r="P295" s="46">
        <f t="shared" si="31"/>
        <v>0</v>
      </c>
    </row>
    <row r="296" spans="1:16" ht="19.5" customHeight="1">
      <c r="A296" s="9"/>
      <c r="B296" s="10"/>
      <c r="C296" s="10"/>
      <c r="D296" s="10"/>
      <c r="E296" s="11"/>
      <c r="F296" s="14"/>
      <c r="G296" s="15"/>
      <c r="H296" s="12"/>
      <c r="I296" s="13"/>
      <c r="J296" s="14"/>
      <c r="K296" s="15"/>
      <c r="L296" s="12"/>
      <c r="M296" s="10"/>
      <c r="N296" s="44">
        <f t="shared" si="29"/>
        <v>0</v>
      </c>
      <c r="O296" s="45">
        <f t="shared" si="30"/>
        <v>0</v>
      </c>
      <c r="P296" s="46">
        <f t="shared" si="31"/>
        <v>0</v>
      </c>
    </row>
    <row r="297" spans="1:16" ht="19.5" customHeight="1" thickBot="1">
      <c r="A297" s="31"/>
      <c r="B297" s="32"/>
      <c r="C297" s="32"/>
      <c r="D297" s="32"/>
      <c r="E297" s="33"/>
      <c r="F297" s="40"/>
      <c r="G297" s="26"/>
      <c r="H297" s="24"/>
      <c r="I297" s="41"/>
      <c r="J297" s="40"/>
      <c r="K297" s="26"/>
      <c r="L297" s="24"/>
      <c r="M297" s="25"/>
      <c r="N297" s="47">
        <f t="shared" si="29"/>
        <v>0</v>
      </c>
      <c r="O297" s="48">
        <f t="shared" si="30"/>
        <v>0</v>
      </c>
      <c r="P297" s="49">
        <f t="shared" si="31"/>
        <v>0</v>
      </c>
    </row>
    <row r="298" spans="1:16" ht="19.5" customHeight="1" thickBot="1">
      <c r="A298" s="206" t="s">
        <v>15</v>
      </c>
      <c r="B298" s="207"/>
      <c r="C298" s="207"/>
      <c r="D298" s="207"/>
      <c r="E298" s="225"/>
      <c r="F298" s="50">
        <f aca="true" t="shared" si="33" ref="F298:O298">SUM(F270:F297)</f>
        <v>360</v>
      </c>
      <c r="G298" s="51">
        <f t="shared" si="33"/>
        <v>119</v>
      </c>
      <c r="H298" s="52">
        <f t="shared" si="33"/>
        <v>220</v>
      </c>
      <c r="I298" s="53">
        <f t="shared" si="33"/>
        <v>99</v>
      </c>
      <c r="J298" s="50">
        <f t="shared" si="33"/>
        <v>206</v>
      </c>
      <c r="K298" s="51">
        <f t="shared" si="33"/>
        <v>99</v>
      </c>
      <c r="L298" s="52">
        <f t="shared" si="33"/>
        <v>80</v>
      </c>
      <c r="M298" s="51">
        <f t="shared" si="33"/>
        <v>50</v>
      </c>
      <c r="N298" s="54">
        <f t="shared" si="33"/>
        <v>866</v>
      </c>
      <c r="O298" s="55">
        <f t="shared" si="33"/>
        <v>367</v>
      </c>
      <c r="P298" s="43">
        <f t="shared" si="31"/>
        <v>1233</v>
      </c>
    </row>
    <row r="299" spans="1:16" ht="19.5" customHeight="1">
      <c r="A299" s="222" t="s">
        <v>0</v>
      </c>
      <c r="B299" s="222"/>
      <c r="C299" s="222"/>
      <c r="D299" s="222"/>
      <c r="E299" s="222"/>
      <c r="F299" s="222"/>
      <c r="G299" s="222"/>
      <c r="H299" s="222"/>
      <c r="I299" s="223"/>
      <c r="J299" s="222"/>
      <c r="K299" s="222"/>
      <c r="L299" s="222"/>
      <c r="M299" s="222"/>
      <c r="N299" s="222"/>
      <c r="O299" s="222"/>
      <c r="P299" s="222"/>
    </row>
    <row r="300" spans="1:16" ht="19.5" customHeight="1">
      <c r="A300" s="222"/>
      <c r="B300" s="222"/>
      <c r="C300" s="222"/>
      <c r="D300" s="222"/>
      <c r="E300" s="222"/>
      <c r="F300" s="222"/>
      <c r="G300" s="222"/>
      <c r="H300" s="222"/>
      <c r="I300" s="223"/>
      <c r="J300" s="222"/>
      <c r="K300" s="222"/>
      <c r="L300" s="222"/>
      <c r="M300" s="222"/>
      <c r="N300" s="222"/>
      <c r="O300" s="222"/>
      <c r="P300" s="222"/>
    </row>
    <row r="301" spans="1:16" ht="19.5" customHeight="1">
      <c r="A301" s="222"/>
      <c r="B301" s="222"/>
      <c r="C301" s="222"/>
      <c r="D301" s="222"/>
      <c r="E301" s="222"/>
      <c r="F301" s="222"/>
      <c r="G301" s="222"/>
      <c r="H301" s="222"/>
      <c r="I301" s="223"/>
      <c r="J301" s="224"/>
      <c r="K301" s="224"/>
      <c r="L301" s="223"/>
      <c r="M301" s="223"/>
      <c r="N301" s="223"/>
      <c r="O301" s="223"/>
      <c r="P301" s="223"/>
    </row>
    <row r="302" spans="1:11" ht="19.5" customHeight="1">
      <c r="A302" s="241" t="s">
        <v>90</v>
      </c>
      <c r="B302" s="241"/>
      <c r="J302" s="19"/>
      <c r="K302" s="19"/>
    </row>
    <row r="303" spans="1:2" ht="19.5" customHeight="1">
      <c r="A303" s="241"/>
      <c r="B303" s="241"/>
    </row>
    <row r="304" spans="1:14" ht="19.5" customHeight="1">
      <c r="A304" s="241"/>
      <c r="B304" s="241"/>
      <c r="K304" s="18"/>
      <c r="L304" s="18"/>
      <c r="M304" s="18"/>
      <c r="N304" s="18"/>
    </row>
    <row r="305" spans="1:16" ht="19.5" customHeight="1">
      <c r="A305" s="219" t="s">
        <v>16</v>
      </c>
      <c r="B305" s="220" t="s">
        <v>198</v>
      </c>
      <c r="C305" s="220"/>
      <c r="D305" s="220"/>
      <c r="E305" s="34"/>
      <c r="F305" s="16"/>
      <c r="G305" s="16"/>
      <c r="H305" s="16"/>
      <c r="K305" s="221" t="s">
        <v>17</v>
      </c>
      <c r="L305" s="221"/>
      <c r="M305" s="205" t="s">
        <v>348</v>
      </c>
      <c r="N305" s="205"/>
      <c r="O305" s="205"/>
      <c r="P305" s="205"/>
    </row>
    <row r="306" spans="1:16" ht="19.5" customHeight="1">
      <c r="A306" s="219"/>
      <c r="B306" s="220"/>
      <c r="C306" s="220"/>
      <c r="D306" s="220"/>
      <c r="E306" s="34"/>
      <c r="F306" s="16"/>
      <c r="G306" s="16"/>
      <c r="H306" s="16"/>
      <c r="K306" s="221"/>
      <c r="L306" s="221"/>
      <c r="M306" s="205"/>
      <c r="N306" s="205"/>
      <c r="O306" s="205"/>
      <c r="P306" s="205"/>
    </row>
    <row r="307" ht="19.5" customHeight="1" thickBot="1"/>
    <row r="308" spans="1:16" ht="19.5" customHeight="1" thickBot="1">
      <c r="A308" s="226" t="s">
        <v>2</v>
      </c>
      <c r="B308" s="229" t="s">
        <v>3</v>
      </c>
      <c r="C308" s="232" t="s">
        <v>4</v>
      </c>
      <c r="D308" s="235" t="s">
        <v>5</v>
      </c>
      <c r="E308" s="238" t="s">
        <v>6</v>
      </c>
      <c r="F308" s="211" t="s">
        <v>7</v>
      </c>
      <c r="G308" s="211"/>
      <c r="H308" s="211"/>
      <c r="I308" s="211"/>
      <c r="J308" s="211"/>
      <c r="K308" s="211"/>
      <c r="L308" s="211"/>
      <c r="M308" s="212"/>
      <c r="N308" s="216" t="s">
        <v>12</v>
      </c>
      <c r="O308" s="211"/>
      <c r="P308" s="208" t="s">
        <v>15</v>
      </c>
    </row>
    <row r="309" spans="1:16" ht="19.5" customHeight="1">
      <c r="A309" s="227"/>
      <c r="B309" s="230"/>
      <c r="C309" s="233"/>
      <c r="D309" s="236"/>
      <c r="E309" s="239"/>
      <c r="F309" s="213" t="s">
        <v>8</v>
      </c>
      <c r="G309" s="214"/>
      <c r="H309" s="215" t="s">
        <v>9</v>
      </c>
      <c r="I309" s="215"/>
      <c r="J309" s="213" t="s">
        <v>10</v>
      </c>
      <c r="K309" s="214"/>
      <c r="L309" s="215" t="s">
        <v>11</v>
      </c>
      <c r="M309" s="214"/>
      <c r="N309" s="217"/>
      <c r="O309" s="218"/>
      <c r="P309" s="209"/>
    </row>
    <row r="310" spans="1:16" ht="19.5" customHeight="1" thickBot="1">
      <c r="A310" s="228"/>
      <c r="B310" s="231"/>
      <c r="C310" s="234"/>
      <c r="D310" s="237"/>
      <c r="E310" s="240"/>
      <c r="F310" s="20" t="s">
        <v>13</v>
      </c>
      <c r="G310" s="21" t="s">
        <v>14</v>
      </c>
      <c r="H310" s="30" t="s">
        <v>13</v>
      </c>
      <c r="I310" s="22" t="s">
        <v>14</v>
      </c>
      <c r="J310" s="20" t="s">
        <v>13</v>
      </c>
      <c r="K310" s="21" t="s">
        <v>14</v>
      </c>
      <c r="L310" s="30" t="s">
        <v>13</v>
      </c>
      <c r="M310" s="21" t="s">
        <v>14</v>
      </c>
      <c r="N310" s="20" t="s">
        <v>13</v>
      </c>
      <c r="O310" s="22" t="s">
        <v>14</v>
      </c>
      <c r="P310" s="210"/>
    </row>
    <row r="311" spans="1:16" ht="19.5" customHeight="1">
      <c r="A311" s="2" t="s">
        <v>467</v>
      </c>
      <c r="B311" s="3" t="s">
        <v>471</v>
      </c>
      <c r="C311" s="3" t="s">
        <v>334</v>
      </c>
      <c r="D311" s="3" t="s">
        <v>455</v>
      </c>
      <c r="E311" s="4"/>
      <c r="F311" s="7">
        <v>60</v>
      </c>
      <c r="G311" s="8">
        <v>25</v>
      </c>
      <c r="H311" s="5">
        <v>40</v>
      </c>
      <c r="I311" s="6">
        <v>25</v>
      </c>
      <c r="J311" s="7">
        <v>40</v>
      </c>
      <c r="K311" s="8">
        <v>25</v>
      </c>
      <c r="L311" s="5">
        <v>40</v>
      </c>
      <c r="M311" s="3">
        <v>25</v>
      </c>
      <c r="N311" s="44">
        <f>SUM(F311+H311+J311+L311)</f>
        <v>180</v>
      </c>
      <c r="O311" s="45">
        <f>SUM(G311+I311+K311+M311)</f>
        <v>100</v>
      </c>
      <c r="P311" s="46">
        <f>SUM(N311:O311)</f>
        <v>280</v>
      </c>
    </row>
    <row r="312" spans="1:16" ht="19.5" customHeight="1">
      <c r="A312" s="9" t="s">
        <v>476</v>
      </c>
      <c r="B312" s="10" t="s">
        <v>559</v>
      </c>
      <c r="C312" s="10" t="s">
        <v>422</v>
      </c>
      <c r="D312" s="10" t="s">
        <v>455</v>
      </c>
      <c r="E312" s="11"/>
      <c r="F312" s="14">
        <v>13</v>
      </c>
      <c r="G312" s="15">
        <v>8</v>
      </c>
      <c r="H312" s="12">
        <v>7</v>
      </c>
      <c r="I312" s="13">
        <v>7</v>
      </c>
      <c r="J312" s="14"/>
      <c r="K312" s="15"/>
      <c r="L312" s="12"/>
      <c r="M312" s="10"/>
      <c r="N312" s="44">
        <f aca="true" t="shared" si="34" ref="N312:N333">SUM(F312+H312+J312+L312)</f>
        <v>20</v>
      </c>
      <c r="O312" s="45">
        <f aca="true" t="shared" si="35" ref="O312:O333">SUM(G312+I312+K312+M312)</f>
        <v>15</v>
      </c>
      <c r="P312" s="46">
        <f aca="true" t="shared" si="36" ref="P312:P334">SUM(N312:O312)</f>
        <v>35</v>
      </c>
    </row>
    <row r="313" spans="1:16" ht="19.5" customHeight="1">
      <c r="A313" s="9" t="s">
        <v>765</v>
      </c>
      <c r="B313" s="10" t="s">
        <v>766</v>
      </c>
      <c r="C313" s="10" t="s">
        <v>334</v>
      </c>
      <c r="D313" s="10" t="s">
        <v>697</v>
      </c>
      <c r="E313" s="11" t="s">
        <v>524</v>
      </c>
      <c r="F313" s="14">
        <v>60</v>
      </c>
      <c r="G313" s="15">
        <v>25</v>
      </c>
      <c r="H313" s="12">
        <v>40</v>
      </c>
      <c r="I313" s="13">
        <v>25</v>
      </c>
      <c r="J313" s="14">
        <v>40</v>
      </c>
      <c r="K313" s="15">
        <v>25</v>
      </c>
      <c r="L313" s="12">
        <v>40</v>
      </c>
      <c r="M313" s="10">
        <v>25</v>
      </c>
      <c r="N313" s="44">
        <f t="shared" si="34"/>
        <v>180</v>
      </c>
      <c r="O313" s="45">
        <f t="shared" si="35"/>
        <v>100</v>
      </c>
      <c r="P313" s="46">
        <f t="shared" si="36"/>
        <v>280</v>
      </c>
    </row>
    <row r="314" spans="1:16" ht="19.5" customHeight="1">
      <c r="A314" s="9" t="s">
        <v>735</v>
      </c>
      <c r="B314" s="10" t="s">
        <v>807</v>
      </c>
      <c r="C314" s="10" t="s">
        <v>422</v>
      </c>
      <c r="D314" s="10" t="s">
        <v>697</v>
      </c>
      <c r="E314" s="11" t="s">
        <v>524</v>
      </c>
      <c r="F314" s="14">
        <v>13</v>
      </c>
      <c r="G314" s="15">
        <v>8</v>
      </c>
      <c r="H314" s="12">
        <v>7</v>
      </c>
      <c r="I314" s="13">
        <v>7</v>
      </c>
      <c r="J314" s="14"/>
      <c r="K314" s="15"/>
      <c r="L314" s="12"/>
      <c r="M314" s="10"/>
      <c r="N314" s="44">
        <f t="shared" si="34"/>
        <v>20</v>
      </c>
      <c r="O314" s="45">
        <f t="shared" si="35"/>
        <v>15</v>
      </c>
      <c r="P314" s="46">
        <f t="shared" si="36"/>
        <v>35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4"/>
        <v>0</v>
      </c>
      <c r="O315" s="45">
        <f t="shared" si="35"/>
        <v>0</v>
      </c>
      <c r="P315" s="46">
        <f t="shared" si="3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4"/>
        <v>0</v>
      </c>
      <c r="O316" s="45">
        <f t="shared" si="35"/>
        <v>0</v>
      </c>
      <c r="P316" s="46">
        <f t="shared" si="3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4"/>
        <v>0</v>
      </c>
      <c r="O317" s="45">
        <f t="shared" si="35"/>
        <v>0</v>
      </c>
      <c r="P317" s="46">
        <f t="shared" si="3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4"/>
        <v>0</v>
      </c>
      <c r="O318" s="45">
        <f t="shared" si="35"/>
        <v>0</v>
      </c>
      <c r="P318" s="46">
        <f t="shared" si="3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4"/>
        <v>0</v>
      </c>
      <c r="O319" s="45">
        <f t="shared" si="35"/>
        <v>0</v>
      </c>
      <c r="P319" s="46">
        <f t="shared" si="3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4"/>
        <v>0</v>
      </c>
      <c r="O320" s="45">
        <f t="shared" si="35"/>
        <v>0</v>
      </c>
      <c r="P320" s="46">
        <f t="shared" si="3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4"/>
        <v>0</v>
      </c>
      <c r="O321" s="45">
        <f t="shared" si="35"/>
        <v>0</v>
      </c>
      <c r="P321" s="46">
        <f t="shared" si="3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4"/>
        <v>0</v>
      </c>
      <c r="O322" s="45">
        <f t="shared" si="35"/>
        <v>0</v>
      </c>
      <c r="P322" s="46">
        <f t="shared" si="3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4"/>
        <v>0</v>
      </c>
      <c r="O323" s="45">
        <f t="shared" si="35"/>
        <v>0</v>
      </c>
      <c r="P323" s="46">
        <f t="shared" si="3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4"/>
        <v>0</v>
      </c>
      <c r="O324" s="45">
        <f t="shared" si="35"/>
        <v>0</v>
      </c>
      <c r="P324" s="46">
        <f t="shared" si="36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4"/>
        <v>0</v>
      </c>
      <c r="O325" s="45">
        <f t="shared" si="35"/>
        <v>0</v>
      </c>
      <c r="P325" s="46">
        <f t="shared" si="36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4"/>
        <v>0</v>
      </c>
      <c r="O326" s="45">
        <f t="shared" si="35"/>
        <v>0</v>
      </c>
      <c r="P326" s="46">
        <f t="shared" si="36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4"/>
        <v>0</v>
      </c>
      <c r="O327" s="45">
        <f t="shared" si="35"/>
        <v>0</v>
      </c>
      <c r="P327" s="46">
        <f t="shared" si="36"/>
        <v>0</v>
      </c>
    </row>
    <row r="328" spans="1:16" ht="19.5" customHeight="1">
      <c r="A328" s="9"/>
      <c r="B328" s="10"/>
      <c r="C328" s="10"/>
      <c r="D328" s="10"/>
      <c r="E328" s="11"/>
      <c r="F328" s="14"/>
      <c r="G328" s="15"/>
      <c r="H328" s="12"/>
      <c r="I328" s="13"/>
      <c r="J328" s="14"/>
      <c r="K328" s="15"/>
      <c r="L328" s="12"/>
      <c r="M328" s="10"/>
      <c r="N328" s="44">
        <f t="shared" si="34"/>
        <v>0</v>
      </c>
      <c r="O328" s="45">
        <f t="shared" si="35"/>
        <v>0</v>
      </c>
      <c r="P328" s="46">
        <f t="shared" si="36"/>
        <v>0</v>
      </c>
    </row>
    <row r="329" spans="1:16" ht="19.5" customHeight="1">
      <c r="A329" s="9"/>
      <c r="B329" s="10"/>
      <c r="C329" s="10"/>
      <c r="D329" s="10"/>
      <c r="E329" s="11"/>
      <c r="F329" s="14"/>
      <c r="G329" s="15"/>
      <c r="H329" s="12"/>
      <c r="I329" s="13"/>
      <c r="J329" s="14"/>
      <c r="K329" s="15"/>
      <c r="L329" s="12"/>
      <c r="M329" s="10"/>
      <c r="N329" s="44">
        <f t="shared" si="34"/>
        <v>0</v>
      </c>
      <c r="O329" s="45">
        <f t="shared" si="35"/>
        <v>0</v>
      </c>
      <c r="P329" s="46">
        <f t="shared" si="36"/>
        <v>0</v>
      </c>
    </row>
    <row r="330" spans="1:16" ht="19.5" customHeight="1">
      <c r="A330" s="9"/>
      <c r="B330" s="10"/>
      <c r="C330" s="10"/>
      <c r="D330" s="10"/>
      <c r="E330" s="11"/>
      <c r="F330" s="14"/>
      <c r="G330" s="15"/>
      <c r="H330" s="12"/>
      <c r="I330" s="13"/>
      <c r="J330" s="14"/>
      <c r="K330" s="15"/>
      <c r="L330" s="12"/>
      <c r="M330" s="10"/>
      <c r="N330" s="44">
        <f t="shared" si="34"/>
        <v>0</v>
      </c>
      <c r="O330" s="45">
        <f t="shared" si="35"/>
        <v>0</v>
      </c>
      <c r="P330" s="46">
        <f t="shared" si="36"/>
        <v>0</v>
      </c>
    </row>
    <row r="331" spans="1:16" ht="19.5" customHeight="1">
      <c r="A331" s="9"/>
      <c r="B331" s="10"/>
      <c r="C331" s="10"/>
      <c r="D331" s="10"/>
      <c r="E331" s="11"/>
      <c r="F331" s="14"/>
      <c r="G331" s="15"/>
      <c r="H331" s="12"/>
      <c r="I331" s="13"/>
      <c r="J331" s="14"/>
      <c r="K331" s="15"/>
      <c r="L331" s="12"/>
      <c r="M331" s="10"/>
      <c r="N331" s="44">
        <f t="shared" si="34"/>
        <v>0</v>
      </c>
      <c r="O331" s="45">
        <f t="shared" si="35"/>
        <v>0</v>
      </c>
      <c r="P331" s="46">
        <f t="shared" si="36"/>
        <v>0</v>
      </c>
    </row>
    <row r="332" spans="1:16" ht="19.5" customHeight="1">
      <c r="A332" s="9"/>
      <c r="B332" s="10"/>
      <c r="C332" s="10"/>
      <c r="D332" s="10"/>
      <c r="E332" s="11"/>
      <c r="F332" s="14"/>
      <c r="G332" s="15"/>
      <c r="H332" s="12"/>
      <c r="I332" s="13"/>
      <c r="J332" s="14"/>
      <c r="K332" s="15"/>
      <c r="L332" s="12"/>
      <c r="M332" s="10"/>
      <c r="N332" s="44">
        <f t="shared" si="34"/>
        <v>0</v>
      </c>
      <c r="O332" s="45">
        <f t="shared" si="35"/>
        <v>0</v>
      </c>
      <c r="P332" s="46">
        <f t="shared" si="36"/>
        <v>0</v>
      </c>
    </row>
    <row r="333" spans="1:16" ht="19.5" customHeight="1" thickBot="1">
      <c r="A333" s="31"/>
      <c r="B333" s="32"/>
      <c r="C333" s="32"/>
      <c r="D333" s="32"/>
      <c r="E333" s="33"/>
      <c r="F333" s="40"/>
      <c r="G333" s="26"/>
      <c r="H333" s="24"/>
      <c r="I333" s="41"/>
      <c r="J333" s="40"/>
      <c r="K333" s="26"/>
      <c r="L333" s="24"/>
      <c r="M333" s="25"/>
      <c r="N333" s="47">
        <f t="shared" si="34"/>
        <v>0</v>
      </c>
      <c r="O333" s="48">
        <f t="shared" si="35"/>
        <v>0</v>
      </c>
      <c r="P333" s="49">
        <f t="shared" si="36"/>
        <v>0</v>
      </c>
    </row>
    <row r="334" spans="1:16" ht="19.5" customHeight="1" thickBot="1">
      <c r="A334" s="206" t="s">
        <v>15</v>
      </c>
      <c r="B334" s="207"/>
      <c r="C334" s="207"/>
      <c r="D334" s="207"/>
      <c r="E334" s="225"/>
      <c r="F334" s="50">
        <f aca="true" t="shared" si="37" ref="F334:O334">SUM(F311:F333)</f>
        <v>146</v>
      </c>
      <c r="G334" s="51">
        <f t="shared" si="37"/>
        <v>66</v>
      </c>
      <c r="H334" s="52">
        <f t="shared" si="37"/>
        <v>94</v>
      </c>
      <c r="I334" s="53">
        <f t="shared" si="37"/>
        <v>64</v>
      </c>
      <c r="J334" s="50">
        <f t="shared" si="37"/>
        <v>80</v>
      </c>
      <c r="K334" s="51">
        <f t="shared" si="37"/>
        <v>50</v>
      </c>
      <c r="L334" s="52">
        <f t="shared" si="37"/>
        <v>80</v>
      </c>
      <c r="M334" s="51">
        <f t="shared" si="37"/>
        <v>50</v>
      </c>
      <c r="N334" s="54">
        <f t="shared" si="37"/>
        <v>400</v>
      </c>
      <c r="O334" s="55">
        <f t="shared" si="37"/>
        <v>230</v>
      </c>
      <c r="P334" s="43">
        <f t="shared" si="36"/>
        <v>630</v>
      </c>
    </row>
    <row r="335" spans="1:16" ht="19.5" customHeight="1">
      <c r="A335" s="222" t="s">
        <v>0</v>
      </c>
      <c r="B335" s="222"/>
      <c r="C335" s="222"/>
      <c r="D335" s="222"/>
      <c r="E335" s="222"/>
      <c r="F335" s="222"/>
      <c r="G335" s="222"/>
      <c r="H335" s="222"/>
      <c r="I335" s="223"/>
      <c r="J335" s="222"/>
      <c r="K335" s="222"/>
      <c r="L335" s="222"/>
      <c r="M335" s="222"/>
      <c r="N335" s="222"/>
      <c r="O335" s="222"/>
      <c r="P335" s="222"/>
    </row>
    <row r="336" spans="1:16" ht="19.5" customHeight="1">
      <c r="A336" s="222"/>
      <c r="B336" s="222"/>
      <c r="C336" s="222"/>
      <c r="D336" s="222"/>
      <c r="E336" s="222"/>
      <c r="F336" s="222"/>
      <c r="G336" s="222"/>
      <c r="H336" s="222"/>
      <c r="I336" s="223"/>
      <c r="J336" s="222"/>
      <c r="K336" s="222"/>
      <c r="L336" s="222"/>
      <c r="M336" s="222"/>
      <c r="N336" s="222"/>
      <c r="O336" s="222"/>
      <c r="P336" s="222"/>
    </row>
    <row r="337" spans="1:16" ht="19.5" customHeight="1">
      <c r="A337" s="222"/>
      <c r="B337" s="222"/>
      <c r="C337" s="222"/>
      <c r="D337" s="222"/>
      <c r="E337" s="222"/>
      <c r="F337" s="222"/>
      <c r="G337" s="222"/>
      <c r="H337" s="222"/>
      <c r="I337" s="223"/>
      <c r="J337" s="224"/>
      <c r="K337" s="224"/>
      <c r="L337" s="223"/>
      <c r="M337" s="223"/>
      <c r="N337" s="223"/>
      <c r="O337" s="223"/>
      <c r="P337" s="223"/>
    </row>
    <row r="338" spans="1:11" ht="19.5" customHeight="1">
      <c r="A338" s="241" t="s">
        <v>91</v>
      </c>
      <c r="B338" s="241"/>
      <c r="J338" s="19"/>
      <c r="K338" s="19"/>
    </row>
    <row r="339" spans="1:2" ht="19.5" customHeight="1">
      <c r="A339" s="241"/>
      <c r="B339" s="241"/>
    </row>
    <row r="340" spans="1:14" ht="19.5" customHeight="1">
      <c r="A340" s="241"/>
      <c r="B340" s="241"/>
      <c r="K340" s="18"/>
      <c r="L340" s="18"/>
      <c r="M340" s="18"/>
      <c r="N340" s="18"/>
    </row>
    <row r="341" spans="1:16" ht="19.5" customHeight="1">
      <c r="A341" s="219" t="s">
        <v>16</v>
      </c>
      <c r="B341" s="220" t="s">
        <v>176</v>
      </c>
      <c r="C341" s="220"/>
      <c r="D341" s="220"/>
      <c r="E341" s="34"/>
      <c r="F341" s="16"/>
      <c r="G341" s="16"/>
      <c r="H341" s="16"/>
      <c r="K341" s="221" t="s">
        <v>17</v>
      </c>
      <c r="L341" s="221"/>
      <c r="M341" s="205" t="s">
        <v>348</v>
      </c>
      <c r="N341" s="205"/>
      <c r="O341" s="205"/>
      <c r="P341" s="205"/>
    </row>
    <row r="342" spans="1:16" ht="19.5" customHeight="1">
      <c r="A342" s="219"/>
      <c r="B342" s="220"/>
      <c r="C342" s="220"/>
      <c r="D342" s="220"/>
      <c r="E342" s="34"/>
      <c r="F342" s="16"/>
      <c r="G342" s="16"/>
      <c r="H342" s="16"/>
      <c r="K342" s="221"/>
      <c r="L342" s="221"/>
      <c r="M342" s="205"/>
      <c r="N342" s="205"/>
      <c r="O342" s="205"/>
      <c r="P342" s="205"/>
    </row>
    <row r="343" ht="19.5" customHeight="1" thickBot="1"/>
    <row r="344" spans="1:16" ht="19.5" customHeight="1" thickBot="1">
      <c r="A344" s="226" t="s">
        <v>2</v>
      </c>
      <c r="B344" s="229" t="s">
        <v>3</v>
      </c>
      <c r="C344" s="232" t="s">
        <v>4</v>
      </c>
      <c r="D344" s="235" t="s">
        <v>5</v>
      </c>
      <c r="E344" s="238" t="s">
        <v>6</v>
      </c>
      <c r="F344" s="211" t="s">
        <v>7</v>
      </c>
      <c r="G344" s="211"/>
      <c r="H344" s="211"/>
      <c r="I344" s="211"/>
      <c r="J344" s="211"/>
      <c r="K344" s="211"/>
      <c r="L344" s="211"/>
      <c r="M344" s="212"/>
      <c r="N344" s="216" t="s">
        <v>12</v>
      </c>
      <c r="O344" s="211"/>
      <c r="P344" s="208" t="s">
        <v>15</v>
      </c>
    </row>
    <row r="345" spans="1:16" ht="19.5" customHeight="1">
      <c r="A345" s="227"/>
      <c r="B345" s="230"/>
      <c r="C345" s="233"/>
      <c r="D345" s="236"/>
      <c r="E345" s="239"/>
      <c r="F345" s="213" t="s">
        <v>8</v>
      </c>
      <c r="G345" s="214"/>
      <c r="H345" s="215" t="s">
        <v>9</v>
      </c>
      <c r="I345" s="215"/>
      <c r="J345" s="213" t="s">
        <v>10</v>
      </c>
      <c r="K345" s="214"/>
      <c r="L345" s="215" t="s">
        <v>11</v>
      </c>
      <c r="M345" s="214"/>
      <c r="N345" s="217"/>
      <c r="O345" s="218"/>
      <c r="P345" s="209"/>
    </row>
    <row r="346" spans="1:16" ht="19.5" customHeight="1" thickBot="1">
      <c r="A346" s="228"/>
      <c r="B346" s="231"/>
      <c r="C346" s="234"/>
      <c r="D346" s="237"/>
      <c r="E346" s="240"/>
      <c r="F346" s="20" t="s">
        <v>13</v>
      </c>
      <c r="G346" s="21" t="s">
        <v>14</v>
      </c>
      <c r="H346" s="30" t="s">
        <v>13</v>
      </c>
      <c r="I346" s="22" t="s">
        <v>14</v>
      </c>
      <c r="J346" s="20" t="s">
        <v>13</v>
      </c>
      <c r="K346" s="21" t="s">
        <v>14</v>
      </c>
      <c r="L346" s="30" t="s">
        <v>13</v>
      </c>
      <c r="M346" s="21" t="s">
        <v>14</v>
      </c>
      <c r="N346" s="20" t="s">
        <v>13</v>
      </c>
      <c r="O346" s="22" t="s">
        <v>14</v>
      </c>
      <c r="P346" s="210"/>
    </row>
    <row r="347" spans="1:16" ht="19.5" customHeight="1">
      <c r="A347" s="2" t="s">
        <v>467</v>
      </c>
      <c r="B347" s="3" t="s">
        <v>472</v>
      </c>
      <c r="C347" s="3" t="s">
        <v>334</v>
      </c>
      <c r="D347" s="3" t="s">
        <v>455</v>
      </c>
      <c r="E347" s="4"/>
      <c r="F347" s="7">
        <v>60</v>
      </c>
      <c r="G347" s="8">
        <v>25</v>
      </c>
      <c r="H347" s="5">
        <v>40</v>
      </c>
      <c r="I347" s="6">
        <v>25</v>
      </c>
      <c r="J347" s="7">
        <v>40</v>
      </c>
      <c r="K347" s="8">
        <v>25</v>
      </c>
      <c r="L347" s="5">
        <v>40</v>
      </c>
      <c r="M347" s="3">
        <v>25</v>
      </c>
      <c r="N347" s="44">
        <f>SUM(F347+H347+J347+L347)</f>
        <v>180</v>
      </c>
      <c r="O347" s="45">
        <f>SUM(G347+I347+K347+M347)</f>
        <v>100</v>
      </c>
      <c r="P347" s="46">
        <f>SUM(N347:O347)</f>
        <v>280</v>
      </c>
    </row>
    <row r="348" spans="1:16" ht="19.5" customHeight="1">
      <c r="A348" s="9" t="s">
        <v>589</v>
      </c>
      <c r="B348" s="10" t="s">
        <v>684</v>
      </c>
      <c r="C348" s="10" t="s">
        <v>422</v>
      </c>
      <c r="D348" s="10" t="s">
        <v>577</v>
      </c>
      <c r="E348" s="11"/>
      <c r="F348" s="14">
        <v>13</v>
      </c>
      <c r="G348" s="15">
        <v>8</v>
      </c>
      <c r="H348" s="12">
        <v>7</v>
      </c>
      <c r="I348" s="13">
        <v>7</v>
      </c>
      <c r="J348" s="14"/>
      <c r="K348" s="15"/>
      <c r="L348" s="12"/>
      <c r="M348" s="10"/>
      <c r="N348" s="44">
        <f aca="true" t="shared" si="38" ref="N348:N369">SUM(F348+H348+J348+L348)</f>
        <v>20</v>
      </c>
      <c r="O348" s="45">
        <f aca="true" t="shared" si="39" ref="O348:O369">SUM(G348+I348+K348+M348)</f>
        <v>15</v>
      </c>
      <c r="P348" s="46">
        <f aca="true" t="shared" si="40" ref="P348:P370">SUM(N348:O348)</f>
        <v>35</v>
      </c>
    </row>
    <row r="349" spans="1:16" ht="19.5" customHeight="1">
      <c r="A349" s="9" t="s">
        <v>696</v>
      </c>
      <c r="B349" s="10" t="s">
        <v>698</v>
      </c>
      <c r="C349" s="10" t="s">
        <v>334</v>
      </c>
      <c r="D349" s="10" t="s">
        <v>697</v>
      </c>
      <c r="E349" s="11"/>
      <c r="F349" s="14">
        <v>60</v>
      </c>
      <c r="G349" s="15">
        <v>25</v>
      </c>
      <c r="H349" s="12">
        <v>40</v>
      </c>
      <c r="I349" s="13">
        <v>25</v>
      </c>
      <c r="J349" s="14">
        <v>40</v>
      </c>
      <c r="K349" s="15">
        <v>25</v>
      </c>
      <c r="L349" s="12">
        <v>40</v>
      </c>
      <c r="M349" s="10">
        <v>25</v>
      </c>
      <c r="N349" s="44">
        <f t="shared" si="38"/>
        <v>180</v>
      </c>
      <c r="O349" s="45">
        <f t="shared" si="39"/>
        <v>100</v>
      </c>
      <c r="P349" s="46">
        <f t="shared" si="40"/>
        <v>280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8"/>
        <v>0</v>
      </c>
      <c r="O350" s="45">
        <f t="shared" si="39"/>
        <v>0</v>
      </c>
      <c r="P350" s="46">
        <f t="shared" si="40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8"/>
        <v>0</v>
      </c>
      <c r="O351" s="45">
        <f t="shared" si="39"/>
        <v>0</v>
      </c>
      <c r="P351" s="46">
        <f t="shared" si="40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8"/>
        <v>0</v>
      </c>
      <c r="O352" s="45">
        <f t="shared" si="39"/>
        <v>0</v>
      </c>
      <c r="P352" s="46">
        <f t="shared" si="40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8"/>
        <v>0</v>
      </c>
      <c r="O353" s="45">
        <f t="shared" si="39"/>
        <v>0</v>
      </c>
      <c r="P353" s="46">
        <f t="shared" si="40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8"/>
        <v>0</v>
      </c>
      <c r="O354" s="45">
        <f t="shared" si="39"/>
        <v>0</v>
      </c>
      <c r="P354" s="46">
        <f t="shared" si="40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8"/>
        <v>0</v>
      </c>
      <c r="O355" s="45">
        <f t="shared" si="39"/>
        <v>0</v>
      </c>
      <c r="P355" s="46">
        <f t="shared" si="40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8"/>
        <v>0</v>
      </c>
      <c r="O356" s="45">
        <f t="shared" si="39"/>
        <v>0</v>
      </c>
      <c r="P356" s="46">
        <f t="shared" si="40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8"/>
        <v>0</v>
      </c>
      <c r="O357" s="45">
        <f t="shared" si="39"/>
        <v>0</v>
      </c>
      <c r="P357" s="46">
        <f t="shared" si="40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8"/>
        <v>0</v>
      </c>
      <c r="O358" s="45">
        <f t="shared" si="39"/>
        <v>0</v>
      </c>
      <c r="P358" s="46">
        <f t="shared" si="40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8"/>
        <v>0</v>
      </c>
      <c r="O359" s="45">
        <f t="shared" si="39"/>
        <v>0</v>
      </c>
      <c r="P359" s="46">
        <f t="shared" si="40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8"/>
        <v>0</v>
      </c>
      <c r="O360" s="45">
        <f t="shared" si="39"/>
        <v>0</v>
      </c>
      <c r="P360" s="46">
        <f t="shared" si="40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8"/>
        <v>0</v>
      </c>
      <c r="O361" s="45">
        <f t="shared" si="39"/>
        <v>0</v>
      </c>
      <c r="P361" s="46">
        <f t="shared" si="40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8"/>
        <v>0</v>
      </c>
      <c r="O362" s="45">
        <f t="shared" si="39"/>
        <v>0</v>
      </c>
      <c r="P362" s="46">
        <f t="shared" si="40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8"/>
        <v>0</v>
      </c>
      <c r="O363" s="45">
        <f t="shared" si="39"/>
        <v>0</v>
      </c>
      <c r="P363" s="46">
        <f t="shared" si="40"/>
        <v>0</v>
      </c>
    </row>
    <row r="364" spans="1:16" ht="19.5" customHeight="1">
      <c r="A364" s="9"/>
      <c r="B364" s="10"/>
      <c r="C364" s="10"/>
      <c r="D364" s="10"/>
      <c r="E364" s="11"/>
      <c r="F364" s="14"/>
      <c r="G364" s="15"/>
      <c r="H364" s="12"/>
      <c r="I364" s="13"/>
      <c r="J364" s="14"/>
      <c r="K364" s="15"/>
      <c r="L364" s="12"/>
      <c r="M364" s="10"/>
      <c r="N364" s="44">
        <f t="shared" si="38"/>
        <v>0</v>
      </c>
      <c r="O364" s="45">
        <f t="shared" si="39"/>
        <v>0</v>
      </c>
      <c r="P364" s="46">
        <f t="shared" si="40"/>
        <v>0</v>
      </c>
    </row>
    <row r="365" spans="1:16" ht="19.5" customHeight="1">
      <c r="A365" s="9"/>
      <c r="B365" s="10"/>
      <c r="C365" s="10"/>
      <c r="D365" s="10"/>
      <c r="E365" s="11"/>
      <c r="F365" s="14"/>
      <c r="G365" s="15"/>
      <c r="H365" s="12"/>
      <c r="I365" s="13"/>
      <c r="J365" s="14"/>
      <c r="K365" s="15"/>
      <c r="L365" s="12"/>
      <c r="M365" s="10"/>
      <c r="N365" s="44">
        <f t="shared" si="38"/>
        <v>0</v>
      </c>
      <c r="O365" s="45">
        <f t="shared" si="39"/>
        <v>0</v>
      </c>
      <c r="P365" s="46">
        <f t="shared" si="40"/>
        <v>0</v>
      </c>
    </row>
    <row r="366" spans="1:16" ht="19.5" customHeight="1">
      <c r="A366" s="9"/>
      <c r="B366" s="10"/>
      <c r="C366" s="10"/>
      <c r="D366" s="10"/>
      <c r="E366" s="11"/>
      <c r="F366" s="14"/>
      <c r="G366" s="15"/>
      <c r="H366" s="12"/>
      <c r="I366" s="13"/>
      <c r="J366" s="14"/>
      <c r="K366" s="15"/>
      <c r="L366" s="12"/>
      <c r="M366" s="10"/>
      <c r="N366" s="44">
        <f t="shared" si="38"/>
        <v>0</v>
      </c>
      <c r="O366" s="45">
        <f t="shared" si="39"/>
        <v>0</v>
      </c>
      <c r="P366" s="46">
        <f t="shared" si="40"/>
        <v>0</v>
      </c>
    </row>
    <row r="367" spans="1:16" ht="19.5" customHeight="1">
      <c r="A367" s="9"/>
      <c r="B367" s="10"/>
      <c r="C367" s="10"/>
      <c r="D367" s="10"/>
      <c r="E367" s="11"/>
      <c r="F367" s="14"/>
      <c r="G367" s="15"/>
      <c r="H367" s="12"/>
      <c r="I367" s="13"/>
      <c r="J367" s="14"/>
      <c r="K367" s="15"/>
      <c r="L367" s="12"/>
      <c r="M367" s="10"/>
      <c r="N367" s="44">
        <f t="shared" si="38"/>
        <v>0</v>
      </c>
      <c r="O367" s="45">
        <f t="shared" si="39"/>
        <v>0</v>
      </c>
      <c r="P367" s="46">
        <f t="shared" si="40"/>
        <v>0</v>
      </c>
    </row>
    <row r="368" spans="1:16" ht="19.5" customHeight="1">
      <c r="A368" s="9"/>
      <c r="B368" s="10"/>
      <c r="C368" s="10"/>
      <c r="D368" s="10"/>
      <c r="E368" s="11"/>
      <c r="F368" s="14"/>
      <c r="G368" s="15"/>
      <c r="H368" s="12"/>
      <c r="I368" s="13"/>
      <c r="J368" s="14"/>
      <c r="K368" s="15"/>
      <c r="L368" s="12"/>
      <c r="M368" s="10"/>
      <c r="N368" s="44">
        <f t="shared" si="38"/>
        <v>0</v>
      </c>
      <c r="O368" s="45">
        <f t="shared" si="39"/>
        <v>0</v>
      </c>
      <c r="P368" s="46">
        <f t="shared" si="40"/>
        <v>0</v>
      </c>
    </row>
    <row r="369" spans="1:16" ht="19.5" customHeight="1" thickBot="1">
      <c r="A369" s="31"/>
      <c r="B369" s="32"/>
      <c r="C369" s="32"/>
      <c r="D369" s="32"/>
      <c r="E369" s="33"/>
      <c r="F369" s="40"/>
      <c r="G369" s="26"/>
      <c r="H369" s="24"/>
      <c r="I369" s="41"/>
      <c r="J369" s="40"/>
      <c r="K369" s="26"/>
      <c r="L369" s="24"/>
      <c r="M369" s="25"/>
      <c r="N369" s="47">
        <f t="shared" si="38"/>
        <v>0</v>
      </c>
      <c r="O369" s="48">
        <f t="shared" si="39"/>
        <v>0</v>
      </c>
      <c r="P369" s="49">
        <f t="shared" si="40"/>
        <v>0</v>
      </c>
    </row>
    <row r="370" spans="1:16" ht="19.5" customHeight="1" thickBot="1">
      <c r="A370" s="206" t="s">
        <v>15</v>
      </c>
      <c r="B370" s="207"/>
      <c r="C370" s="207"/>
      <c r="D370" s="207"/>
      <c r="E370" s="225"/>
      <c r="F370" s="50">
        <f aca="true" t="shared" si="41" ref="F370:O370">SUM(F347:F369)</f>
        <v>133</v>
      </c>
      <c r="G370" s="51">
        <f t="shared" si="41"/>
        <v>58</v>
      </c>
      <c r="H370" s="52">
        <f t="shared" si="41"/>
        <v>87</v>
      </c>
      <c r="I370" s="53">
        <f t="shared" si="41"/>
        <v>57</v>
      </c>
      <c r="J370" s="50">
        <f t="shared" si="41"/>
        <v>80</v>
      </c>
      <c r="K370" s="51">
        <f t="shared" si="41"/>
        <v>50</v>
      </c>
      <c r="L370" s="52">
        <f t="shared" si="41"/>
        <v>80</v>
      </c>
      <c r="M370" s="51">
        <f t="shared" si="41"/>
        <v>50</v>
      </c>
      <c r="N370" s="54">
        <f t="shared" si="41"/>
        <v>380</v>
      </c>
      <c r="O370" s="55">
        <f t="shared" si="41"/>
        <v>215</v>
      </c>
      <c r="P370" s="43">
        <f t="shared" si="40"/>
        <v>595</v>
      </c>
    </row>
    <row r="371" spans="1:16" ht="19.5" customHeight="1">
      <c r="A371" s="222" t="s">
        <v>0</v>
      </c>
      <c r="B371" s="222"/>
      <c r="C371" s="222"/>
      <c r="D371" s="222"/>
      <c r="E371" s="222"/>
      <c r="F371" s="222"/>
      <c r="G371" s="222"/>
      <c r="H371" s="222"/>
      <c r="I371" s="223"/>
      <c r="J371" s="222"/>
      <c r="K371" s="222"/>
      <c r="L371" s="222"/>
      <c r="M371" s="222"/>
      <c r="N371" s="222"/>
      <c r="O371" s="222"/>
      <c r="P371" s="222"/>
    </row>
    <row r="372" spans="1:16" ht="19.5" customHeight="1">
      <c r="A372" s="222"/>
      <c r="B372" s="222"/>
      <c r="C372" s="222"/>
      <c r="D372" s="222"/>
      <c r="E372" s="222"/>
      <c r="F372" s="222"/>
      <c r="G372" s="222"/>
      <c r="H372" s="222"/>
      <c r="I372" s="223"/>
      <c r="J372" s="222"/>
      <c r="K372" s="222"/>
      <c r="L372" s="222"/>
      <c r="M372" s="222"/>
      <c r="N372" s="222"/>
      <c r="O372" s="222"/>
      <c r="P372" s="222"/>
    </row>
    <row r="373" spans="1:16" ht="19.5" customHeight="1">
      <c r="A373" s="222"/>
      <c r="B373" s="222"/>
      <c r="C373" s="222"/>
      <c r="D373" s="222"/>
      <c r="E373" s="222"/>
      <c r="F373" s="222"/>
      <c r="G373" s="222"/>
      <c r="H373" s="222"/>
      <c r="I373" s="223"/>
      <c r="J373" s="224"/>
      <c r="K373" s="224"/>
      <c r="L373" s="223"/>
      <c r="M373" s="223"/>
      <c r="N373" s="223"/>
      <c r="O373" s="223"/>
      <c r="P373" s="223"/>
    </row>
    <row r="374" spans="1:11" ht="19.5" customHeight="1">
      <c r="A374" s="241" t="s">
        <v>92</v>
      </c>
      <c r="B374" s="241"/>
      <c r="J374" s="19"/>
      <c r="K374" s="19"/>
    </row>
    <row r="375" spans="1:2" ht="19.5" customHeight="1">
      <c r="A375" s="241"/>
      <c r="B375" s="241"/>
    </row>
    <row r="376" spans="1:14" ht="19.5" customHeight="1">
      <c r="A376" s="241"/>
      <c r="B376" s="241"/>
      <c r="K376" s="18"/>
      <c r="L376" s="18"/>
      <c r="M376" s="18"/>
      <c r="N376" s="18"/>
    </row>
    <row r="377" spans="1:16" ht="19.5" customHeight="1">
      <c r="A377" s="219" t="s">
        <v>16</v>
      </c>
      <c r="B377" s="220" t="s">
        <v>269</v>
      </c>
      <c r="C377" s="220"/>
      <c r="D377" s="220"/>
      <c r="E377" s="34"/>
      <c r="F377" s="16"/>
      <c r="G377" s="16"/>
      <c r="H377" s="16"/>
      <c r="K377" s="221" t="s">
        <v>17</v>
      </c>
      <c r="L377" s="221"/>
      <c r="M377" s="205" t="s">
        <v>348</v>
      </c>
      <c r="N377" s="205"/>
      <c r="O377" s="205"/>
      <c r="P377" s="205"/>
    </row>
    <row r="378" spans="1:16" ht="19.5" customHeight="1">
      <c r="A378" s="219"/>
      <c r="B378" s="220"/>
      <c r="C378" s="220"/>
      <c r="D378" s="220"/>
      <c r="E378" s="34"/>
      <c r="F378" s="16"/>
      <c r="G378" s="16"/>
      <c r="H378" s="16"/>
      <c r="K378" s="221"/>
      <c r="L378" s="221"/>
      <c r="M378" s="205"/>
      <c r="N378" s="205"/>
      <c r="O378" s="205"/>
      <c r="P378" s="205"/>
    </row>
    <row r="379" ht="19.5" customHeight="1" thickBot="1"/>
    <row r="380" spans="1:16" ht="19.5" customHeight="1" thickBot="1">
      <c r="A380" s="226" t="s">
        <v>2</v>
      </c>
      <c r="B380" s="229" t="s">
        <v>3</v>
      </c>
      <c r="C380" s="232" t="s">
        <v>4</v>
      </c>
      <c r="D380" s="235" t="s">
        <v>5</v>
      </c>
      <c r="E380" s="238" t="s">
        <v>6</v>
      </c>
      <c r="F380" s="211" t="s">
        <v>7</v>
      </c>
      <c r="G380" s="211"/>
      <c r="H380" s="211"/>
      <c r="I380" s="211"/>
      <c r="J380" s="211"/>
      <c r="K380" s="211"/>
      <c r="L380" s="211"/>
      <c r="M380" s="212"/>
      <c r="N380" s="216" t="s">
        <v>12</v>
      </c>
      <c r="O380" s="211"/>
      <c r="P380" s="208" t="s">
        <v>15</v>
      </c>
    </row>
    <row r="381" spans="1:16" ht="19.5" customHeight="1">
      <c r="A381" s="227"/>
      <c r="B381" s="230"/>
      <c r="C381" s="233"/>
      <c r="D381" s="236"/>
      <c r="E381" s="239"/>
      <c r="F381" s="213" t="s">
        <v>8</v>
      </c>
      <c r="G381" s="214"/>
      <c r="H381" s="215" t="s">
        <v>9</v>
      </c>
      <c r="I381" s="215"/>
      <c r="J381" s="213" t="s">
        <v>10</v>
      </c>
      <c r="K381" s="214"/>
      <c r="L381" s="215" t="s">
        <v>11</v>
      </c>
      <c r="M381" s="214"/>
      <c r="N381" s="217"/>
      <c r="O381" s="218"/>
      <c r="P381" s="209"/>
    </row>
    <row r="382" spans="1:16" ht="19.5" customHeight="1" thickBot="1">
      <c r="A382" s="228"/>
      <c r="B382" s="231"/>
      <c r="C382" s="234"/>
      <c r="D382" s="237"/>
      <c r="E382" s="240"/>
      <c r="F382" s="20" t="s">
        <v>13</v>
      </c>
      <c r="G382" s="21" t="s">
        <v>14</v>
      </c>
      <c r="H382" s="30" t="s">
        <v>13</v>
      </c>
      <c r="I382" s="22" t="s">
        <v>14</v>
      </c>
      <c r="J382" s="20" t="s">
        <v>13</v>
      </c>
      <c r="K382" s="21" t="s">
        <v>14</v>
      </c>
      <c r="L382" s="30" t="s">
        <v>13</v>
      </c>
      <c r="M382" s="21" t="s">
        <v>14</v>
      </c>
      <c r="N382" s="20" t="s">
        <v>13</v>
      </c>
      <c r="O382" s="22" t="s">
        <v>14</v>
      </c>
      <c r="P382" s="210"/>
    </row>
    <row r="383" spans="1:16" ht="19.5" customHeight="1">
      <c r="A383" s="9" t="s">
        <v>467</v>
      </c>
      <c r="B383" s="10" t="s">
        <v>473</v>
      </c>
      <c r="C383" s="10" t="s">
        <v>334</v>
      </c>
      <c r="D383" s="10" t="s">
        <v>455</v>
      </c>
      <c r="E383" s="11"/>
      <c r="F383" s="14">
        <v>60</v>
      </c>
      <c r="G383" s="15">
        <v>25</v>
      </c>
      <c r="H383" s="12">
        <v>40</v>
      </c>
      <c r="I383" s="13">
        <v>25</v>
      </c>
      <c r="J383" s="14">
        <v>40</v>
      </c>
      <c r="K383" s="15">
        <v>25</v>
      </c>
      <c r="L383" s="12">
        <v>40</v>
      </c>
      <c r="M383" s="10">
        <v>25</v>
      </c>
      <c r="N383" s="44">
        <f aca="true" t="shared" si="42" ref="N383:O385">SUM(F383+H383+J383+L383)</f>
        <v>180</v>
      </c>
      <c r="O383" s="45">
        <f t="shared" si="42"/>
        <v>100</v>
      </c>
      <c r="P383" s="46">
        <f>SUM(N383:O383)</f>
        <v>280</v>
      </c>
    </row>
    <row r="384" spans="1:16" ht="19.5" customHeight="1">
      <c r="A384" s="9" t="s">
        <v>476</v>
      </c>
      <c r="B384" s="10" t="s">
        <v>550</v>
      </c>
      <c r="C384" s="10" t="s">
        <v>422</v>
      </c>
      <c r="D384" s="10" t="s">
        <v>455</v>
      </c>
      <c r="E384" s="11"/>
      <c r="F384" s="14">
        <v>13</v>
      </c>
      <c r="G384" s="15">
        <v>8</v>
      </c>
      <c r="H384" s="12">
        <v>7</v>
      </c>
      <c r="I384" s="13">
        <v>7</v>
      </c>
      <c r="J384" s="14"/>
      <c r="K384" s="15"/>
      <c r="L384" s="12"/>
      <c r="M384" s="10"/>
      <c r="N384" s="44">
        <f t="shared" si="42"/>
        <v>20</v>
      </c>
      <c r="O384" s="45">
        <f t="shared" si="42"/>
        <v>15</v>
      </c>
      <c r="P384" s="46">
        <f>SUM(N384:O384)</f>
        <v>35</v>
      </c>
    </row>
    <row r="385" spans="1:16" ht="19.5" customHeight="1">
      <c r="A385" s="2" t="s">
        <v>699</v>
      </c>
      <c r="B385" s="3" t="s">
        <v>740</v>
      </c>
      <c r="C385" s="3" t="s">
        <v>422</v>
      </c>
      <c r="D385" s="3" t="s">
        <v>697</v>
      </c>
      <c r="E385" s="4"/>
      <c r="F385" s="7">
        <v>13</v>
      </c>
      <c r="G385" s="8">
        <v>8</v>
      </c>
      <c r="H385" s="5">
        <v>7</v>
      </c>
      <c r="I385" s="6">
        <v>7</v>
      </c>
      <c r="J385" s="7"/>
      <c r="K385" s="8"/>
      <c r="L385" s="5"/>
      <c r="M385" s="3"/>
      <c r="N385" s="44">
        <f t="shared" si="42"/>
        <v>20</v>
      </c>
      <c r="O385" s="45">
        <f t="shared" si="42"/>
        <v>15</v>
      </c>
      <c r="P385" s="46">
        <f>SUM(N385:O385)</f>
        <v>35</v>
      </c>
    </row>
    <row r="386" spans="1:16" ht="19.5" customHeight="1">
      <c r="A386" s="9" t="s">
        <v>735</v>
      </c>
      <c r="B386" s="10" t="s">
        <v>767</v>
      </c>
      <c r="C386" s="10" t="s">
        <v>334</v>
      </c>
      <c r="D386" s="10" t="s">
        <v>697</v>
      </c>
      <c r="E386" s="11" t="s">
        <v>524</v>
      </c>
      <c r="F386" s="14">
        <v>60</v>
      </c>
      <c r="G386" s="15">
        <v>25</v>
      </c>
      <c r="H386" s="12">
        <v>40</v>
      </c>
      <c r="I386" s="13">
        <v>25</v>
      </c>
      <c r="J386" s="14">
        <v>40</v>
      </c>
      <c r="K386" s="15">
        <v>25</v>
      </c>
      <c r="L386" s="12">
        <v>40</v>
      </c>
      <c r="M386" s="10">
        <v>25</v>
      </c>
      <c r="N386" s="44">
        <f aca="true" t="shared" si="43" ref="N386:N407">SUM(F386+H386+J386+L386)</f>
        <v>180</v>
      </c>
      <c r="O386" s="45">
        <f aca="true" t="shared" si="44" ref="O386:O407">SUM(G386+I386+K386+M386)</f>
        <v>100</v>
      </c>
      <c r="P386" s="46">
        <f aca="true" t="shared" si="45" ref="P386:P408">SUM(N386:O386)</f>
        <v>280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3"/>
        <v>0</v>
      </c>
      <c r="O387" s="45">
        <f t="shared" si="44"/>
        <v>0</v>
      </c>
      <c r="P387" s="46">
        <f t="shared" si="45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3"/>
        <v>0</v>
      </c>
      <c r="O388" s="45">
        <f t="shared" si="44"/>
        <v>0</v>
      </c>
      <c r="P388" s="46">
        <f t="shared" si="45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3"/>
        <v>0</v>
      </c>
      <c r="O389" s="45">
        <f t="shared" si="44"/>
        <v>0</v>
      </c>
      <c r="P389" s="46">
        <f t="shared" si="45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3"/>
        <v>0</v>
      </c>
      <c r="O390" s="45">
        <f t="shared" si="44"/>
        <v>0</v>
      </c>
      <c r="P390" s="46">
        <f t="shared" si="45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3"/>
        <v>0</v>
      </c>
      <c r="O391" s="45">
        <f t="shared" si="44"/>
        <v>0</v>
      </c>
      <c r="P391" s="46">
        <f t="shared" si="45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3"/>
        <v>0</v>
      </c>
      <c r="O392" s="45">
        <f t="shared" si="44"/>
        <v>0</v>
      </c>
      <c r="P392" s="46">
        <f t="shared" si="45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3"/>
        <v>0</v>
      </c>
      <c r="O393" s="45">
        <f t="shared" si="44"/>
        <v>0</v>
      </c>
      <c r="P393" s="46">
        <f t="shared" si="45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3"/>
        <v>0</v>
      </c>
      <c r="O394" s="45">
        <f t="shared" si="44"/>
        <v>0</v>
      </c>
      <c r="P394" s="46">
        <f t="shared" si="45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3"/>
        <v>0</v>
      </c>
      <c r="O395" s="45">
        <f t="shared" si="44"/>
        <v>0</v>
      </c>
      <c r="P395" s="46">
        <f t="shared" si="45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3"/>
        <v>0</v>
      </c>
      <c r="O396" s="45">
        <f t="shared" si="44"/>
        <v>0</v>
      </c>
      <c r="P396" s="46">
        <f t="shared" si="45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3"/>
        <v>0</v>
      </c>
      <c r="O397" s="45">
        <f t="shared" si="44"/>
        <v>0</v>
      </c>
      <c r="P397" s="46">
        <f t="shared" si="45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3"/>
        <v>0</v>
      </c>
      <c r="O398" s="45">
        <f t="shared" si="44"/>
        <v>0</v>
      </c>
      <c r="P398" s="46">
        <f t="shared" si="45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3"/>
        <v>0</v>
      </c>
      <c r="O399" s="45">
        <f t="shared" si="44"/>
        <v>0</v>
      </c>
      <c r="P399" s="46">
        <f t="shared" si="45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3"/>
        <v>0</v>
      </c>
      <c r="O400" s="45">
        <f t="shared" si="44"/>
        <v>0</v>
      </c>
      <c r="P400" s="46">
        <f t="shared" si="45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3"/>
        <v>0</v>
      </c>
      <c r="O401" s="45">
        <f t="shared" si="44"/>
        <v>0</v>
      </c>
      <c r="P401" s="46">
        <f t="shared" si="45"/>
        <v>0</v>
      </c>
    </row>
    <row r="402" spans="1:16" ht="19.5" customHeight="1">
      <c r="A402" s="9"/>
      <c r="B402" s="10"/>
      <c r="C402" s="10"/>
      <c r="D402" s="10"/>
      <c r="E402" s="11"/>
      <c r="F402" s="14"/>
      <c r="G402" s="15"/>
      <c r="H402" s="12"/>
      <c r="I402" s="13"/>
      <c r="J402" s="14"/>
      <c r="K402" s="15"/>
      <c r="L402" s="12"/>
      <c r="M402" s="10"/>
      <c r="N402" s="44">
        <f t="shared" si="43"/>
        <v>0</v>
      </c>
      <c r="O402" s="45">
        <f t="shared" si="44"/>
        <v>0</v>
      </c>
      <c r="P402" s="46">
        <f t="shared" si="45"/>
        <v>0</v>
      </c>
    </row>
    <row r="403" spans="1:16" ht="19.5" customHeight="1">
      <c r="A403" s="9"/>
      <c r="B403" s="10"/>
      <c r="C403" s="10"/>
      <c r="D403" s="10"/>
      <c r="E403" s="11"/>
      <c r="F403" s="14"/>
      <c r="G403" s="15"/>
      <c r="H403" s="12"/>
      <c r="I403" s="13"/>
      <c r="J403" s="14"/>
      <c r="K403" s="15"/>
      <c r="L403" s="12"/>
      <c r="M403" s="10"/>
      <c r="N403" s="44">
        <f t="shared" si="43"/>
        <v>0</v>
      </c>
      <c r="O403" s="45">
        <f t="shared" si="44"/>
        <v>0</v>
      </c>
      <c r="P403" s="46">
        <f t="shared" si="45"/>
        <v>0</v>
      </c>
    </row>
    <row r="404" spans="1:16" ht="19.5" customHeight="1">
      <c r="A404" s="9"/>
      <c r="B404" s="10"/>
      <c r="C404" s="10"/>
      <c r="D404" s="10"/>
      <c r="E404" s="11"/>
      <c r="F404" s="14"/>
      <c r="G404" s="15"/>
      <c r="H404" s="12"/>
      <c r="I404" s="13"/>
      <c r="J404" s="14"/>
      <c r="K404" s="15"/>
      <c r="L404" s="12"/>
      <c r="M404" s="10"/>
      <c r="N404" s="44">
        <f t="shared" si="43"/>
        <v>0</v>
      </c>
      <c r="O404" s="45">
        <f t="shared" si="44"/>
        <v>0</v>
      </c>
      <c r="P404" s="46">
        <f t="shared" si="45"/>
        <v>0</v>
      </c>
    </row>
    <row r="405" spans="1:16" ht="19.5" customHeight="1">
      <c r="A405" s="9"/>
      <c r="B405" s="10"/>
      <c r="C405" s="10"/>
      <c r="D405" s="10"/>
      <c r="E405" s="11"/>
      <c r="F405" s="14"/>
      <c r="G405" s="15"/>
      <c r="H405" s="12"/>
      <c r="I405" s="13"/>
      <c r="J405" s="14"/>
      <c r="K405" s="15"/>
      <c r="L405" s="12"/>
      <c r="M405" s="10"/>
      <c r="N405" s="44">
        <f t="shared" si="43"/>
        <v>0</v>
      </c>
      <c r="O405" s="45">
        <f t="shared" si="44"/>
        <v>0</v>
      </c>
      <c r="P405" s="46">
        <f t="shared" si="45"/>
        <v>0</v>
      </c>
    </row>
    <row r="406" spans="1:16" ht="19.5" customHeight="1">
      <c r="A406" s="9"/>
      <c r="B406" s="10"/>
      <c r="C406" s="10"/>
      <c r="D406" s="10"/>
      <c r="E406" s="11"/>
      <c r="F406" s="14"/>
      <c r="G406" s="15"/>
      <c r="H406" s="12"/>
      <c r="I406" s="13"/>
      <c r="J406" s="14"/>
      <c r="K406" s="15"/>
      <c r="L406" s="12"/>
      <c r="M406" s="10"/>
      <c r="N406" s="44">
        <f t="shared" si="43"/>
        <v>0</v>
      </c>
      <c r="O406" s="45">
        <f t="shared" si="44"/>
        <v>0</v>
      </c>
      <c r="P406" s="46">
        <f t="shared" si="45"/>
        <v>0</v>
      </c>
    </row>
    <row r="407" spans="1:16" ht="19.5" customHeight="1" thickBot="1">
      <c r="A407" s="31"/>
      <c r="B407" s="32"/>
      <c r="C407" s="32"/>
      <c r="D407" s="32"/>
      <c r="E407" s="33"/>
      <c r="F407" s="40"/>
      <c r="G407" s="26"/>
      <c r="H407" s="24"/>
      <c r="I407" s="41"/>
      <c r="J407" s="40"/>
      <c r="K407" s="26"/>
      <c r="L407" s="24"/>
      <c r="M407" s="25"/>
      <c r="N407" s="47">
        <f t="shared" si="43"/>
        <v>0</v>
      </c>
      <c r="O407" s="48">
        <f t="shared" si="44"/>
        <v>0</v>
      </c>
      <c r="P407" s="49">
        <f t="shared" si="45"/>
        <v>0</v>
      </c>
    </row>
    <row r="408" spans="1:16" ht="19.5" customHeight="1" thickBot="1">
      <c r="A408" s="206" t="s">
        <v>15</v>
      </c>
      <c r="B408" s="207"/>
      <c r="C408" s="207"/>
      <c r="D408" s="207"/>
      <c r="E408" s="225"/>
      <c r="F408" s="50">
        <f aca="true" t="shared" si="46" ref="F408:O408">SUM(F383:F407)</f>
        <v>146</v>
      </c>
      <c r="G408" s="51">
        <f t="shared" si="46"/>
        <v>66</v>
      </c>
      <c r="H408" s="52">
        <f t="shared" si="46"/>
        <v>94</v>
      </c>
      <c r="I408" s="53">
        <f t="shared" si="46"/>
        <v>64</v>
      </c>
      <c r="J408" s="50">
        <f t="shared" si="46"/>
        <v>80</v>
      </c>
      <c r="K408" s="51">
        <f t="shared" si="46"/>
        <v>50</v>
      </c>
      <c r="L408" s="52">
        <f t="shared" si="46"/>
        <v>80</v>
      </c>
      <c r="M408" s="51">
        <f t="shared" si="46"/>
        <v>50</v>
      </c>
      <c r="N408" s="54">
        <f t="shared" si="46"/>
        <v>400</v>
      </c>
      <c r="O408" s="55">
        <f t="shared" si="46"/>
        <v>230</v>
      </c>
      <c r="P408" s="43">
        <f t="shared" si="45"/>
        <v>630</v>
      </c>
    </row>
    <row r="409" spans="1:16" ht="19.5" customHeight="1">
      <c r="A409" s="222" t="s">
        <v>0</v>
      </c>
      <c r="B409" s="222"/>
      <c r="C409" s="222"/>
      <c r="D409" s="222"/>
      <c r="E409" s="222"/>
      <c r="F409" s="222"/>
      <c r="G409" s="222"/>
      <c r="H409" s="222"/>
      <c r="I409" s="223"/>
      <c r="J409" s="222"/>
      <c r="K409" s="222"/>
      <c r="L409" s="222"/>
      <c r="M409" s="222"/>
      <c r="N409" s="222"/>
      <c r="O409" s="222"/>
      <c r="P409" s="222"/>
    </row>
    <row r="410" spans="1:16" ht="19.5" customHeight="1">
      <c r="A410" s="222"/>
      <c r="B410" s="222"/>
      <c r="C410" s="222"/>
      <c r="D410" s="222"/>
      <c r="E410" s="222"/>
      <c r="F410" s="222"/>
      <c r="G410" s="222"/>
      <c r="H410" s="222"/>
      <c r="I410" s="223"/>
      <c r="J410" s="222"/>
      <c r="K410" s="222"/>
      <c r="L410" s="222"/>
      <c r="M410" s="222"/>
      <c r="N410" s="222"/>
      <c r="O410" s="222"/>
      <c r="P410" s="222"/>
    </row>
    <row r="411" spans="1:16" ht="19.5" customHeight="1">
      <c r="A411" s="222"/>
      <c r="B411" s="222"/>
      <c r="C411" s="222"/>
      <c r="D411" s="222"/>
      <c r="E411" s="222"/>
      <c r="F411" s="222"/>
      <c r="G411" s="222"/>
      <c r="H411" s="222"/>
      <c r="I411" s="223"/>
      <c r="J411" s="224"/>
      <c r="K411" s="224"/>
      <c r="L411" s="223"/>
      <c r="M411" s="223"/>
      <c r="N411" s="223"/>
      <c r="O411" s="223"/>
      <c r="P411" s="223"/>
    </row>
    <row r="412" spans="1:11" ht="19.5" customHeight="1">
      <c r="A412" s="241" t="s">
        <v>93</v>
      </c>
      <c r="B412" s="241"/>
      <c r="J412" s="19"/>
      <c r="K412" s="19"/>
    </row>
    <row r="413" spans="1:2" ht="19.5" customHeight="1">
      <c r="A413" s="241"/>
      <c r="B413" s="241"/>
    </row>
    <row r="414" spans="1:14" ht="19.5" customHeight="1">
      <c r="A414" s="241"/>
      <c r="B414" s="241"/>
      <c r="K414" s="18"/>
      <c r="L414" s="18"/>
      <c r="M414" s="18"/>
      <c r="N414" s="18"/>
    </row>
    <row r="415" spans="1:16" ht="19.5" customHeight="1">
      <c r="A415" s="219" t="s">
        <v>16</v>
      </c>
      <c r="B415" s="220" t="s">
        <v>178</v>
      </c>
      <c r="C415" s="220"/>
      <c r="D415" s="220"/>
      <c r="E415" s="34"/>
      <c r="F415" s="16"/>
      <c r="G415" s="16"/>
      <c r="H415" s="16"/>
      <c r="K415" s="221" t="s">
        <v>17</v>
      </c>
      <c r="L415" s="221"/>
      <c r="M415" s="205" t="s">
        <v>348</v>
      </c>
      <c r="N415" s="205"/>
      <c r="O415" s="205"/>
      <c r="P415" s="205"/>
    </row>
    <row r="416" spans="1:16" ht="19.5" customHeight="1">
      <c r="A416" s="219"/>
      <c r="B416" s="220"/>
      <c r="C416" s="220"/>
      <c r="D416" s="220"/>
      <c r="E416" s="34"/>
      <c r="F416" s="16"/>
      <c r="G416" s="16"/>
      <c r="H416" s="16"/>
      <c r="K416" s="221"/>
      <c r="L416" s="221"/>
      <c r="M416" s="205"/>
      <c r="N416" s="205"/>
      <c r="O416" s="205"/>
      <c r="P416" s="205"/>
    </row>
    <row r="417" ht="19.5" customHeight="1" thickBot="1"/>
    <row r="418" spans="1:16" ht="19.5" customHeight="1" thickBot="1">
      <c r="A418" s="226" t="s">
        <v>2</v>
      </c>
      <c r="B418" s="229" t="s">
        <v>3</v>
      </c>
      <c r="C418" s="232" t="s">
        <v>4</v>
      </c>
      <c r="D418" s="235" t="s">
        <v>5</v>
      </c>
      <c r="E418" s="238" t="s">
        <v>6</v>
      </c>
      <c r="F418" s="211" t="s">
        <v>7</v>
      </c>
      <c r="G418" s="211"/>
      <c r="H418" s="211"/>
      <c r="I418" s="211"/>
      <c r="J418" s="211"/>
      <c r="K418" s="211"/>
      <c r="L418" s="211"/>
      <c r="M418" s="212"/>
      <c r="N418" s="216" t="s">
        <v>12</v>
      </c>
      <c r="O418" s="211"/>
      <c r="P418" s="208" t="s">
        <v>15</v>
      </c>
    </row>
    <row r="419" spans="1:16" ht="19.5" customHeight="1">
      <c r="A419" s="227"/>
      <c r="B419" s="230"/>
      <c r="C419" s="233"/>
      <c r="D419" s="236"/>
      <c r="E419" s="239"/>
      <c r="F419" s="213" t="s">
        <v>8</v>
      </c>
      <c r="G419" s="214"/>
      <c r="H419" s="215" t="s">
        <v>9</v>
      </c>
      <c r="I419" s="215"/>
      <c r="J419" s="213" t="s">
        <v>10</v>
      </c>
      <c r="K419" s="214"/>
      <c r="L419" s="215" t="s">
        <v>11</v>
      </c>
      <c r="M419" s="214"/>
      <c r="N419" s="217"/>
      <c r="O419" s="218"/>
      <c r="P419" s="209"/>
    </row>
    <row r="420" spans="1:16" ht="19.5" customHeight="1" thickBot="1">
      <c r="A420" s="228"/>
      <c r="B420" s="231"/>
      <c r="C420" s="234"/>
      <c r="D420" s="237"/>
      <c r="E420" s="240"/>
      <c r="F420" s="20" t="s">
        <v>13</v>
      </c>
      <c r="G420" s="21" t="s">
        <v>14</v>
      </c>
      <c r="H420" s="30" t="s">
        <v>13</v>
      </c>
      <c r="I420" s="22" t="s">
        <v>14</v>
      </c>
      <c r="J420" s="20" t="s">
        <v>13</v>
      </c>
      <c r="K420" s="21" t="s">
        <v>14</v>
      </c>
      <c r="L420" s="30" t="s">
        <v>13</v>
      </c>
      <c r="M420" s="21" t="s">
        <v>14</v>
      </c>
      <c r="N420" s="20" t="s">
        <v>13</v>
      </c>
      <c r="O420" s="22" t="s">
        <v>14</v>
      </c>
      <c r="P420" s="210"/>
    </row>
    <row r="421" spans="1:16" ht="19.5" customHeight="1">
      <c r="A421" s="2" t="s">
        <v>349</v>
      </c>
      <c r="B421" s="3" t="s">
        <v>403</v>
      </c>
      <c r="C421" s="3" t="s">
        <v>337</v>
      </c>
      <c r="D421" s="3" t="s">
        <v>347</v>
      </c>
      <c r="E421" s="4"/>
      <c r="F421" s="7">
        <v>20</v>
      </c>
      <c r="G421" s="8">
        <v>10</v>
      </c>
      <c r="H421" s="5">
        <v>13</v>
      </c>
      <c r="I421" s="6">
        <v>10</v>
      </c>
      <c r="J421" s="7">
        <v>13</v>
      </c>
      <c r="K421" s="8">
        <v>10</v>
      </c>
      <c r="L421" s="5">
        <v>13</v>
      </c>
      <c r="M421" s="3">
        <v>10</v>
      </c>
      <c r="N421" s="44">
        <f>SUM(F421+H421+J421+L421)</f>
        <v>59</v>
      </c>
      <c r="O421" s="45">
        <f>SUM(G421+I421+K421+M421)</f>
        <v>40</v>
      </c>
      <c r="P421" s="46">
        <f>SUM(N421:O421)</f>
        <v>99</v>
      </c>
    </row>
    <row r="422" spans="1:16" ht="19.5" customHeight="1">
      <c r="A422" s="9" t="s">
        <v>349</v>
      </c>
      <c r="B422" s="10" t="s">
        <v>403</v>
      </c>
      <c r="C422" s="10" t="s">
        <v>338</v>
      </c>
      <c r="D422" s="10" t="s">
        <v>347</v>
      </c>
      <c r="E422" s="11"/>
      <c r="F422" s="14">
        <v>12</v>
      </c>
      <c r="G422" s="15">
        <v>2</v>
      </c>
      <c r="H422" s="12">
        <v>7</v>
      </c>
      <c r="I422" s="13"/>
      <c r="J422" s="14">
        <v>7</v>
      </c>
      <c r="K422" s="15"/>
      <c r="L422" s="12"/>
      <c r="M422" s="10"/>
      <c r="N422" s="44">
        <f aca="true" t="shared" si="47" ref="N422:N443">SUM(F422+H422+J422+L422)</f>
        <v>26</v>
      </c>
      <c r="O422" s="45">
        <f aca="true" t="shared" si="48" ref="O422:O443">SUM(G422+I422+K422+M422)</f>
        <v>2</v>
      </c>
      <c r="P422" s="46">
        <f aca="true" t="shared" si="49" ref="P422:P444">SUM(N422:O422)</f>
        <v>28</v>
      </c>
    </row>
    <row r="423" spans="1:16" ht="19.5" customHeight="1">
      <c r="A423" s="9" t="s">
        <v>467</v>
      </c>
      <c r="B423" s="10" t="s">
        <v>403</v>
      </c>
      <c r="C423" s="10" t="s">
        <v>334</v>
      </c>
      <c r="D423" s="10" t="s">
        <v>455</v>
      </c>
      <c r="E423" s="11"/>
      <c r="F423" s="14">
        <v>60</v>
      </c>
      <c r="G423" s="15">
        <v>25</v>
      </c>
      <c r="H423" s="12">
        <v>40</v>
      </c>
      <c r="I423" s="13">
        <v>25</v>
      </c>
      <c r="J423" s="14">
        <v>40</v>
      </c>
      <c r="K423" s="15">
        <v>25</v>
      </c>
      <c r="L423" s="12">
        <v>40</v>
      </c>
      <c r="M423" s="10">
        <v>25</v>
      </c>
      <c r="N423" s="44">
        <f t="shared" si="47"/>
        <v>180</v>
      </c>
      <c r="O423" s="45">
        <f t="shared" si="48"/>
        <v>100</v>
      </c>
      <c r="P423" s="46">
        <f t="shared" si="49"/>
        <v>280</v>
      </c>
    </row>
    <row r="424" spans="1:16" ht="19.5" customHeight="1">
      <c r="A424" s="9" t="s">
        <v>589</v>
      </c>
      <c r="B424" s="10" t="s">
        <v>643</v>
      </c>
      <c r="C424" s="10" t="s">
        <v>337</v>
      </c>
      <c r="D424" s="10" t="s">
        <v>577</v>
      </c>
      <c r="E424" s="11"/>
      <c r="F424" s="14">
        <v>20</v>
      </c>
      <c r="G424" s="15">
        <v>10</v>
      </c>
      <c r="H424" s="12">
        <v>13</v>
      </c>
      <c r="I424" s="13">
        <v>10</v>
      </c>
      <c r="J424" s="14">
        <v>13</v>
      </c>
      <c r="K424" s="15">
        <v>10</v>
      </c>
      <c r="L424" s="12">
        <v>13</v>
      </c>
      <c r="M424" s="10">
        <v>10</v>
      </c>
      <c r="N424" s="44">
        <f t="shared" si="47"/>
        <v>59</v>
      </c>
      <c r="O424" s="45">
        <f t="shared" si="48"/>
        <v>40</v>
      </c>
      <c r="P424" s="46">
        <f t="shared" si="49"/>
        <v>99</v>
      </c>
    </row>
    <row r="425" spans="1:16" ht="19.5" customHeight="1">
      <c r="A425" s="9" t="s">
        <v>589</v>
      </c>
      <c r="B425" s="10" t="s">
        <v>643</v>
      </c>
      <c r="C425" s="10" t="s">
        <v>338</v>
      </c>
      <c r="D425" s="10" t="s">
        <v>577</v>
      </c>
      <c r="E425" s="11"/>
      <c r="F425" s="14">
        <v>12</v>
      </c>
      <c r="G425" s="15">
        <v>2</v>
      </c>
      <c r="H425" s="12">
        <v>7</v>
      </c>
      <c r="I425" s="13"/>
      <c r="J425" s="14">
        <v>7</v>
      </c>
      <c r="K425" s="15"/>
      <c r="L425" s="12"/>
      <c r="M425" s="10"/>
      <c r="N425" s="44">
        <f t="shared" si="47"/>
        <v>26</v>
      </c>
      <c r="O425" s="45">
        <f t="shared" si="48"/>
        <v>2</v>
      </c>
      <c r="P425" s="46">
        <f t="shared" si="49"/>
        <v>28</v>
      </c>
    </row>
    <row r="426" spans="1:16" ht="19.5" customHeight="1">
      <c r="A426" s="9" t="s">
        <v>765</v>
      </c>
      <c r="B426" s="10" t="s">
        <v>643</v>
      </c>
      <c r="C426" s="10" t="s">
        <v>334</v>
      </c>
      <c r="D426" s="10" t="s">
        <v>697</v>
      </c>
      <c r="E426" s="11" t="s">
        <v>524</v>
      </c>
      <c r="F426" s="14">
        <v>60</v>
      </c>
      <c r="G426" s="15">
        <v>25</v>
      </c>
      <c r="H426" s="12">
        <v>40</v>
      </c>
      <c r="I426" s="13">
        <v>25</v>
      </c>
      <c r="J426" s="14">
        <v>40</v>
      </c>
      <c r="K426" s="15">
        <v>25</v>
      </c>
      <c r="L426" s="12">
        <v>40</v>
      </c>
      <c r="M426" s="10">
        <v>25</v>
      </c>
      <c r="N426" s="44">
        <f t="shared" si="47"/>
        <v>180</v>
      </c>
      <c r="O426" s="45">
        <f t="shared" si="48"/>
        <v>100</v>
      </c>
      <c r="P426" s="46">
        <f t="shared" si="49"/>
        <v>280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7"/>
        <v>0</v>
      </c>
      <c r="O427" s="45">
        <f t="shared" si="48"/>
        <v>0</v>
      </c>
      <c r="P427" s="46">
        <f t="shared" si="49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7"/>
        <v>0</v>
      </c>
      <c r="O428" s="45">
        <f t="shared" si="48"/>
        <v>0</v>
      </c>
      <c r="P428" s="46">
        <f t="shared" si="49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7"/>
        <v>0</v>
      </c>
      <c r="O429" s="45">
        <f t="shared" si="48"/>
        <v>0</v>
      </c>
      <c r="P429" s="46">
        <f t="shared" si="49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7"/>
        <v>0</v>
      </c>
      <c r="O430" s="45">
        <f t="shared" si="48"/>
        <v>0</v>
      </c>
      <c r="P430" s="46">
        <f t="shared" si="49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7"/>
        <v>0</v>
      </c>
      <c r="O431" s="45">
        <f t="shared" si="48"/>
        <v>0</v>
      </c>
      <c r="P431" s="46">
        <f t="shared" si="49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7"/>
        <v>0</v>
      </c>
      <c r="O432" s="45">
        <f t="shared" si="48"/>
        <v>0</v>
      </c>
      <c r="P432" s="46">
        <f t="shared" si="49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7"/>
        <v>0</v>
      </c>
      <c r="O433" s="45">
        <f t="shared" si="48"/>
        <v>0</v>
      </c>
      <c r="P433" s="46">
        <f t="shared" si="49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7"/>
        <v>0</v>
      </c>
      <c r="O434" s="45">
        <f t="shared" si="48"/>
        <v>0</v>
      </c>
      <c r="P434" s="46">
        <f t="shared" si="49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7"/>
        <v>0</v>
      </c>
      <c r="O435" s="45">
        <f t="shared" si="48"/>
        <v>0</v>
      </c>
      <c r="P435" s="46">
        <f t="shared" si="49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7"/>
        <v>0</v>
      </c>
      <c r="O436" s="45">
        <f t="shared" si="48"/>
        <v>0</v>
      </c>
      <c r="P436" s="46">
        <f t="shared" si="49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7"/>
        <v>0</v>
      </c>
      <c r="O437" s="45">
        <f t="shared" si="48"/>
        <v>0</v>
      </c>
      <c r="P437" s="46">
        <f t="shared" si="49"/>
        <v>0</v>
      </c>
    </row>
    <row r="438" spans="1:16" ht="19.5" customHeight="1">
      <c r="A438" s="9"/>
      <c r="B438" s="10"/>
      <c r="C438" s="10"/>
      <c r="D438" s="10"/>
      <c r="E438" s="11"/>
      <c r="F438" s="14"/>
      <c r="G438" s="15"/>
      <c r="H438" s="12"/>
      <c r="I438" s="13"/>
      <c r="J438" s="14"/>
      <c r="K438" s="15"/>
      <c r="L438" s="12"/>
      <c r="M438" s="10"/>
      <c r="N438" s="44">
        <f t="shared" si="47"/>
        <v>0</v>
      </c>
      <c r="O438" s="45">
        <f t="shared" si="48"/>
        <v>0</v>
      </c>
      <c r="P438" s="46">
        <f t="shared" si="49"/>
        <v>0</v>
      </c>
    </row>
    <row r="439" spans="1:16" ht="19.5" customHeight="1">
      <c r="A439" s="9"/>
      <c r="B439" s="10"/>
      <c r="C439" s="10"/>
      <c r="D439" s="10"/>
      <c r="E439" s="11"/>
      <c r="F439" s="14"/>
      <c r="G439" s="15"/>
      <c r="H439" s="12"/>
      <c r="I439" s="13"/>
      <c r="J439" s="14"/>
      <c r="K439" s="15"/>
      <c r="L439" s="12"/>
      <c r="M439" s="10"/>
      <c r="N439" s="44">
        <f t="shared" si="47"/>
        <v>0</v>
      </c>
      <c r="O439" s="45">
        <f t="shared" si="48"/>
        <v>0</v>
      </c>
      <c r="P439" s="46">
        <f t="shared" si="49"/>
        <v>0</v>
      </c>
    </row>
    <row r="440" spans="1:16" ht="19.5" customHeight="1">
      <c r="A440" s="9"/>
      <c r="B440" s="10"/>
      <c r="C440" s="10"/>
      <c r="D440" s="10"/>
      <c r="E440" s="11"/>
      <c r="F440" s="14"/>
      <c r="G440" s="15"/>
      <c r="H440" s="12"/>
      <c r="I440" s="13"/>
      <c r="J440" s="14"/>
      <c r="K440" s="15"/>
      <c r="L440" s="12"/>
      <c r="M440" s="10"/>
      <c r="N440" s="44">
        <f t="shared" si="47"/>
        <v>0</v>
      </c>
      <c r="O440" s="45">
        <f t="shared" si="48"/>
        <v>0</v>
      </c>
      <c r="P440" s="46">
        <f t="shared" si="49"/>
        <v>0</v>
      </c>
    </row>
    <row r="441" spans="1:16" ht="19.5" customHeight="1">
      <c r="A441" s="9"/>
      <c r="B441" s="10"/>
      <c r="C441" s="10"/>
      <c r="D441" s="10"/>
      <c r="E441" s="11"/>
      <c r="F441" s="14"/>
      <c r="G441" s="15"/>
      <c r="H441" s="12"/>
      <c r="I441" s="13"/>
      <c r="J441" s="14"/>
      <c r="K441" s="15"/>
      <c r="L441" s="12"/>
      <c r="M441" s="10"/>
      <c r="N441" s="44">
        <f t="shared" si="47"/>
        <v>0</v>
      </c>
      <c r="O441" s="45">
        <f t="shared" si="48"/>
        <v>0</v>
      </c>
      <c r="P441" s="46">
        <f t="shared" si="49"/>
        <v>0</v>
      </c>
    </row>
    <row r="442" spans="1:16" ht="19.5" customHeight="1">
      <c r="A442" s="9"/>
      <c r="B442" s="10"/>
      <c r="C442" s="10"/>
      <c r="D442" s="10"/>
      <c r="E442" s="11"/>
      <c r="F442" s="14"/>
      <c r="G442" s="15"/>
      <c r="H442" s="12"/>
      <c r="I442" s="13"/>
      <c r="J442" s="14"/>
      <c r="K442" s="15"/>
      <c r="L442" s="12"/>
      <c r="M442" s="10"/>
      <c r="N442" s="44">
        <f t="shared" si="47"/>
        <v>0</v>
      </c>
      <c r="O442" s="45">
        <f t="shared" si="48"/>
        <v>0</v>
      </c>
      <c r="P442" s="46">
        <f t="shared" si="49"/>
        <v>0</v>
      </c>
    </row>
    <row r="443" spans="1:16" ht="19.5" customHeight="1" thickBot="1">
      <c r="A443" s="31"/>
      <c r="B443" s="32"/>
      <c r="C443" s="32"/>
      <c r="D443" s="32"/>
      <c r="E443" s="33"/>
      <c r="F443" s="40"/>
      <c r="G443" s="26"/>
      <c r="H443" s="24"/>
      <c r="I443" s="41"/>
      <c r="J443" s="40"/>
      <c r="K443" s="26"/>
      <c r="L443" s="24"/>
      <c r="M443" s="25"/>
      <c r="N443" s="47">
        <f t="shared" si="47"/>
        <v>0</v>
      </c>
      <c r="O443" s="48">
        <f t="shared" si="48"/>
        <v>0</v>
      </c>
      <c r="P443" s="49">
        <f t="shared" si="49"/>
        <v>0</v>
      </c>
    </row>
    <row r="444" spans="1:16" ht="19.5" customHeight="1" thickBot="1">
      <c r="A444" s="206" t="s">
        <v>15</v>
      </c>
      <c r="B444" s="207"/>
      <c r="C444" s="207"/>
      <c r="D444" s="207"/>
      <c r="E444" s="225"/>
      <c r="F444" s="50">
        <f aca="true" t="shared" si="50" ref="F444:O444">SUM(F421:F443)</f>
        <v>184</v>
      </c>
      <c r="G444" s="51">
        <f t="shared" si="50"/>
        <v>74</v>
      </c>
      <c r="H444" s="52">
        <f t="shared" si="50"/>
        <v>120</v>
      </c>
      <c r="I444" s="53">
        <f t="shared" si="50"/>
        <v>70</v>
      </c>
      <c r="J444" s="50">
        <f t="shared" si="50"/>
        <v>120</v>
      </c>
      <c r="K444" s="51">
        <f t="shared" si="50"/>
        <v>70</v>
      </c>
      <c r="L444" s="52">
        <f t="shared" si="50"/>
        <v>106</v>
      </c>
      <c r="M444" s="51">
        <f t="shared" si="50"/>
        <v>70</v>
      </c>
      <c r="N444" s="54">
        <f t="shared" si="50"/>
        <v>530</v>
      </c>
      <c r="O444" s="55">
        <f t="shared" si="50"/>
        <v>284</v>
      </c>
      <c r="P444" s="43">
        <f t="shared" si="49"/>
        <v>814</v>
      </c>
    </row>
    <row r="445" spans="1:16" ht="19.5" customHeight="1">
      <c r="A445" s="222" t="s">
        <v>0</v>
      </c>
      <c r="B445" s="222"/>
      <c r="C445" s="222"/>
      <c r="D445" s="222"/>
      <c r="E445" s="222"/>
      <c r="F445" s="222"/>
      <c r="G445" s="222"/>
      <c r="H445" s="222"/>
      <c r="I445" s="223"/>
      <c r="J445" s="222"/>
      <c r="K445" s="222"/>
      <c r="L445" s="222"/>
      <c r="M445" s="222"/>
      <c r="N445" s="222"/>
      <c r="O445" s="222"/>
      <c r="P445" s="222"/>
    </row>
    <row r="446" spans="1:16" ht="19.5" customHeight="1">
      <c r="A446" s="222"/>
      <c r="B446" s="222"/>
      <c r="C446" s="222"/>
      <c r="D446" s="222"/>
      <c r="E446" s="222"/>
      <c r="F446" s="222"/>
      <c r="G446" s="222"/>
      <c r="H446" s="222"/>
      <c r="I446" s="223"/>
      <c r="J446" s="222"/>
      <c r="K446" s="222"/>
      <c r="L446" s="222"/>
      <c r="M446" s="222"/>
      <c r="N446" s="222"/>
      <c r="O446" s="222"/>
      <c r="P446" s="222"/>
    </row>
    <row r="447" spans="1:16" ht="19.5" customHeight="1">
      <c r="A447" s="222"/>
      <c r="B447" s="222"/>
      <c r="C447" s="222"/>
      <c r="D447" s="222"/>
      <c r="E447" s="222"/>
      <c r="F447" s="222"/>
      <c r="G447" s="222"/>
      <c r="H447" s="222"/>
      <c r="I447" s="223"/>
      <c r="J447" s="224"/>
      <c r="K447" s="224"/>
      <c r="L447" s="223"/>
      <c r="M447" s="223"/>
      <c r="N447" s="223"/>
      <c r="O447" s="223"/>
      <c r="P447" s="223"/>
    </row>
    <row r="448" spans="1:11" ht="19.5" customHeight="1">
      <c r="A448" s="241" t="s">
        <v>94</v>
      </c>
      <c r="B448" s="241"/>
      <c r="J448" s="19"/>
      <c r="K448" s="19"/>
    </row>
    <row r="449" spans="1:2" ht="19.5" customHeight="1">
      <c r="A449" s="241"/>
      <c r="B449" s="241"/>
    </row>
    <row r="450" spans="1:14" ht="19.5" customHeight="1">
      <c r="A450" s="241"/>
      <c r="B450" s="241"/>
      <c r="K450" s="18"/>
      <c r="L450" s="18"/>
      <c r="M450" s="18"/>
      <c r="N450" s="18"/>
    </row>
    <row r="451" spans="1:16" ht="19.5" customHeight="1">
      <c r="A451" s="219" t="s">
        <v>16</v>
      </c>
      <c r="B451" s="220" t="s">
        <v>270</v>
      </c>
      <c r="C451" s="220"/>
      <c r="D451" s="220"/>
      <c r="E451" s="34"/>
      <c r="F451" s="16"/>
      <c r="G451" s="16"/>
      <c r="H451" s="16"/>
      <c r="K451" s="221" t="s">
        <v>17</v>
      </c>
      <c r="L451" s="221"/>
      <c r="M451" s="205" t="s">
        <v>348</v>
      </c>
      <c r="N451" s="205"/>
      <c r="O451" s="205"/>
      <c r="P451" s="205"/>
    </row>
    <row r="452" spans="1:16" ht="19.5" customHeight="1">
      <c r="A452" s="219"/>
      <c r="B452" s="220"/>
      <c r="C452" s="220"/>
      <c r="D452" s="220"/>
      <c r="E452" s="34"/>
      <c r="F452" s="16"/>
      <c r="G452" s="16"/>
      <c r="H452" s="16"/>
      <c r="K452" s="221"/>
      <c r="L452" s="221"/>
      <c r="M452" s="205"/>
      <c r="N452" s="205"/>
      <c r="O452" s="205"/>
      <c r="P452" s="205"/>
    </row>
    <row r="453" ht="19.5" customHeight="1" thickBot="1"/>
    <row r="454" spans="1:16" ht="19.5" customHeight="1" thickBot="1">
      <c r="A454" s="226" t="s">
        <v>2</v>
      </c>
      <c r="B454" s="229" t="s">
        <v>3</v>
      </c>
      <c r="C454" s="232" t="s">
        <v>4</v>
      </c>
      <c r="D454" s="235" t="s">
        <v>5</v>
      </c>
      <c r="E454" s="238" t="s">
        <v>6</v>
      </c>
      <c r="F454" s="211" t="s">
        <v>7</v>
      </c>
      <c r="G454" s="211"/>
      <c r="H454" s="211"/>
      <c r="I454" s="211"/>
      <c r="J454" s="211"/>
      <c r="K454" s="211"/>
      <c r="L454" s="211"/>
      <c r="M454" s="212"/>
      <c r="N454" s="216" t="s">
        <v>12</v>
      </c>
      <c r="O454" s="211"/>
      <c r="P454" s="208" t="s">
        <v>15</v>
      </c>
    </row>
    <row r="455" spans="1:16" ht="19.5" customHeight="1">
      <c r="A455" s="227"/>
      <c r="B455" s="230"/>
      <c r="C455" s="233"/>
      <c r="D455" s="236"/>
      <c r="E455" s="239"/>
      <c r="F455" s="213" t="s">
        <v>8</v>
      </c>
      <c r="G455" s="214"/>
      <c r="H455" s="215" t="s">
        <v>9</v>
      </c>
      <c r="I455" s="215"/>
      <c r="J455" s="213" t="s">
        <v>10</v>
      </c>
      <c r="K455" s="214"/>
      <c r="L455" s="215" t="s">
        <v>11</v>
      </c>
      <c r="M455" s="214"/>
      <c r="N455" s="217"/>
      <c r="O455" s="218"/>
      <c r="P455" s="209"/>
    </row>
    <row r="456" spans="1:16" ht="19.5" customHeight="1" thickBot="1">
      <c r="A456" s="228"/>
      <c r="B456" s="231"/>
      <c r="C456" s="234"/>
      <c r="D456" s="237"/>
      <c r="E456" s="240"/>
      <c r="F456" s="20" t="s">
        <v>13</v>
      </c>
      <c r="G456" s="21" t="s">
        <v>14</v>
      </c>
      <c r="H456" s="30" t="s">
        <v>13</v>
      </c>
      <c r="I456" s="22" t="s">
        <v>14</v>
      </c>
      <c r="J456" s="20" t="s">
        <v>13</v>
      </c>
      <c r="K456" s="21" t="s">
        <v>14</v>
      </c>
      <c r="L456" s="30" t="s">
        <v>13</v>
      </c>
      <c r="M456" s="21" t="s">
        <v>14</v>
      </c>
      <c r="N456" s="20" t="s">
        <v>13</v>
      </c>
      <c r="O456" s="22" t="s">
        <v>14</v>
      </c>
      <c r="P456" s="210"/>
    </row>
    <row r="457" spans="1:16" ht="19.5" customHeight="1">
      <c r="A457" s="9" t="s">
        <v>351</v>
      </c>
      <c r="B457" s="115" t="s">
        <v>404</v>
      </c>
      <c r="C457" s="10" t="s">
        <v>337</v>
      </c>
      <c r="D457" s="10" t="s">
        <v>347</v>
      </c>
      <c r="E457" s="11"/>
      <c r="F457" s="14">
        <v>20</v>
      </c>
      <c r="G457" s="15">
        <v>10</v>
      </c>
      <c r="H457" s="12">
        <v>13</v>
      </c>
      <c r="I457" s="13">
        <v>10</v>
      </c>
      <c r="J457" s="14">
        <v>13</v>
      </c>
      <c r="K457" s="15">
        <v>10</v>
      </c>
      <c r="L457" s="12">
        <v>13</v>
      </c>
      <c r="M457" s="112">
        <v>10</v>
      </c>
      <c r="N457" s="179">
        <f aca="true" t="shared" si="51" ref="N457:O459">SUM(F457+H457+J457+L457)</f>
        <v>59</v>
      </c>
      <c r="O457" s="180">
        <f t="shared" si="51"/>
        <v>40</v>
      </c>
      <c r="P457" s="187">
        <f>SUM(N457:O457)</f>
        <v>99</v>
      </c>
    </row>
    <row r="458" spans="1:16" ht="19.5" customHeight="1">
      <c r="A458" s="9" t="s">
        <v>351</v>
      </c>
      <c r="B458" s="10" t="s">
        <v>404</v>
      </c>
      <c r="C458" s="10" t="s">
        <v>338</v>
      </c>
      <c r="D458" s="10" t="s">
        <v>347</v>
      </c>
      <c r="E458" s="11"/>
      <c r="F458" s="14">
        <v>12</v>
      </c>
      <c r="G458" s="15">
        <v>2</v>
      </c>
      <c r="H458" s="12">
        <v>7</v>
      </c>
      <c r="I458" s="13"/>
      <c r="J458" s="14">
        <v>7</v>
      </c>
      <c r="K458" s="15"/>
      <c r="L458" s="12"/>
      <c r="M458" s="112"/>
      <c r="N458" s="44">
        <f t="shared" si="51"/>
        <v>26</v>
      </c>
      <c r="O458" s="181">
        <f t="shared" si="51"/>
        <v>2</v>
      </c>
      <c r="P458" s="46">
        <f>SUM(N458:O458)</f>
        <v>28</v>
      </c>
    </row>
    <row r="459" spans="1:16" ht="19.5" customHeight="1">
      <c r="A459" s="2" t="s">
        <v>474</v>
      </c>
      <c r="B459" s="3" t="s">
        <v>404</v>
      </c>
      <c r="C459" s="3" t="s">
        <v>334</v>
      </c>
      <c r="D459" s="3" t="s">
        <v>455</v>
      </c>
      <c r="E459" s="4"/>
      <c r="F459" s="7">
        <v>60</v>
      </c>
      <c r="G459" s="8">
        <v>25</v>
      </c>
      <c r="H459" s="5">
        <v>40</v>
      </c>
      <c r="I459" s="6">
        <v>25</v>
      </c>
      <c r="J459" s="7">
        <v>40</v>
      </c>
      <c r="K459" s="8">
        <v>25</v>
      </c>
      <c r="L459" s="5">
        <v>40</v>
      </c>
      <c r="M459" s="111">
        <v>25</v>
      </c>
      <c r="N459" s="44">
        <f t="shared" si="51"/>
        <v>180</v>
      </c>
      <c r="O459" s="181">
        <f t="shared" si="51"/>
        <v>100</v>
      </c>
      <c r="P459" s="46">
        <f>SUM(N459:O459)</f>
        <v>280</v>
      </c>
    </row>
    <row r="460" spans="1:16" ht="19.5" customHeight="1">
      <c r="A460" s="9" t="s">
        <v>590</v>
      </c>
      <c r="B460" s="10" t="s">
        <v>644</v>
      </c>
      <c r="C460" s="10" t="s">
        <v>337</v>
      </c>
      <c r="D460" s="10" t="s">
        <v>577</v>
      </c>
      <c r="E460" s="11"/>
      <c r="F460" s="14">
        <v>20</v>
      </c>
      <c r="G460" s="15">
        <v>10</v>
      </c>
      <c r="H460" s="12">
        <v>13</v>
      </c>
      <c r="I460" s="13">
        <v>10</v>
      </c>
      <c r="J460" s="14">
        <v>13</v>
      </c>
      <c r="K460" s="15">
        <v>10</v>
      </c>
      <c r="L460" s="12">
        <v>13</v>
      </c>
      <c r="M460" s="112">
        <v>10</v>
      </c>
      <c r="N460" s="44">
        <f aca="true" t="shared" si="52" ref="N460:N485">SUM(F460+H460+J460+L460)</f>
        <v>59</v>
      </c>
      <c r="O460" s="181">
        <f aca="true" t="shared" si="53" ref="O460:O485">SUM(G460+I460+K460+M460)</f>
        <v>40</v>
      </c>
      <c r="P460" s="46">
        <f aca="true" t="shared" si="54" ref="P460:P486">SUM(N460:O460)</f>
        <v>99</v>
      </c>
    </row>
    <row r="461" spans="1:16" ht="19.5" customHeight="1">
      <c r="A461" s="9" t="s">
        <v>590</v>
      </c>
      <c r="B461" s="10" t="s">
        <v>644</v>
      </c>
      <c r="C461" s="10" t="s">
        <v>338</v>
      </c>
      <c r="D461" s="10" t="s">
        <v>577</v>
      </c>
      <c r="E461" s="11"/>
      <c r="F461" s="14">
        <v>12</v>
      </c>
      <c r="G461" s="15">
        <v>2</v>
      </c>
      <c r="H461" s="12">
        <v>7</v>
      </c>
      <c r="I461" s="13"/>
      <c r="J461" s="14">
        <v>7</v>
      </c>
      <c r="K461" s="15"/>
      <c r="L461" s="12"/>
      <c r="M461" s="112"/>
      <c r="N461" s="44">
        <f t="shared" si="52"/>
        <v>26</v>
      </c>
      <c r="O461" s="181">
        <f t="shared" si="53"/>
        <v>2</v>
      </c>
      <c r="P461" s="46">
        <f t="shared" si="54"/>
        <v>28</v>
      </c>
    </row>
    <row r="462" spans="1:16" ht="19.5" customHeight="1">
      <c r="A462" s="9" t="s">
        <v>699</v>
      </c>
      <c r="B462" s="10" t="s">
        <v>644</v>
      </c>
      <c r="C462" s="10" t="s">
        <v>334</v>
      </c>
      <c r="D462" s="10" t="s">
        <v>697</v>
      </c>
      <c r="E462" s="11"/>
      <c r="F462" s="14">
        <v>60</v>
      </c>
      <c r="G462" s="15">
        <v>25</v>
      </c>
      <c r="H462" s="12">
        <v>40</v>
      </c>
      <c r="I462" s="13">
        <v>25</v>
      </c>
      <c r="J462" s="14">
        <v>40</v>
      </c>
      <c r="K462" s="15">
        <v>25</v>
      </c>
      <c r="L462" s="12">
        <v>40</v>
      </c>
      <c r="M462" s="112">
        <v>25</v>
      </c>
      <c r="N462" s="44">
        <f t="shared" si="52"/>
        <v>180</v>
      </c>
      <c r="O462" s="181">
        <f t="shared" si="53"/>
        <v>100</v>
      </c>
      <c r="P462" s="46">
        <f t="shared" si="54"/>
        <v>280</v>
      </c>
    </row>
    <row r="463" spans="1:16" ht="19.5" customHeight="1">
      <c r="A463" s="9" t="s">
        <v>725</v>
      </c>
      <c r="B463" s="10" t="s">
        <v>726</v>
      </c>
      <c r="C463" s="10" t="s">
        <v>337</v>
      </c>
      <c r="D463" s="10" t="s">
        <v>697</v>
      </c>
      <c r="E463" s="11" t="s">
        <v>727</v>
      </c>
      <c r="F463" s="14">
        <v>20</v>
      </c>
      <c r="G463" s="15">
        <v>10</v>
      </c>
      <c r="H463" s="12">
        <v>13</v>
      </c>
      <c r="I463" s="13">
        <v>10</v>
      </c>
      <c r="J463" s="14">
        <v>13</v>
      </c>
      <c r="K463" s="15">
        <v>10</v>
      </c>
      <c r="L463" s="12">
        <v>13</v>
      </c>
      <c r="M463" s="112">
        <v>10</v>
      </c>
      <c r="N463" s="44">
        <f t="shared" si="52"/>
        <v>59</v>
      </c>
      <c r="O463" s="181">
        <f t="shared" si="53"/>
        <v>40</v>
      </c>
      <c r="P463" s="46">
        <f t="shared" si="54"/>
        <v>99</v>
      </c>
    </row>
    <row r="464" spans="1:16" ht="19.5" customHeight="1">
      <c r="A464" s="9" t="s">
        <v>725</v>
      </c>
      <c r="B464" s="10" t="s">
        <v>726</v>
      </c>
      <c r="C464" s="10" t="s">
        <v>338</v>
      </c>
      <c r="D464" s="10" t="s">
        <v>697</v>
      </c>
      <c r="E464" s="11" t="s">
        <v>727</v>
      </c>
      <c r="F464" s="14">
        <v>12</v>
      </c>
      <c r="G464" s="15">
        <v>2</v>
      </c>
      <c r="H464" s="12">
        <v>7</v>
      </c>
      <c r="I464" s="13"/>
      <c r="J464" s="14">
        <v>7</v>
      </c>
      <c r="K464" s="15"/>
      <c r="L464" s="12"/>
      <c r="M464" s="112"/>
      <c r="N464" s="44">
        <f t="shared" si="52"/>
        <v>26</v>
      </c>
      <c r="O464" s="181">
        <f t="shared" si="53"/>
        <v>2</v>
      </c>
      <c r="P464" s="46">
        <f t="shared" si="54"/>
        <v>28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12"/>
      <c r="N465" s="44">
        <f t="shared" si="52"/>
        <v>0</v>
      </c>
      <c r="O465" s="181">
        <f t="shared" si="53"/>
        <v>0</v>
      </c>
      <c r="P465" s="46">
        <f t="shared" si="54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12"/>
      <c r="N466" s="44">
        <f t="shared" si="52"/>
        <v>0</v>
      </c>
      <c r="O466" s="181">
        <f t="shared" si="53"/>
        <v>0</v>
      </c>
      <c r="P466" s="46">
        <f t="shared" si="54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12"/>
      <c r="N467" s="44">
        <f t="shared" si="52"/>
        <v>0</v>
      </c>
      <c r="O467" s="181">
        <f t="shared" si="53"/>
        <v>0</v>
      </c>
      <c r="P467" s="46">
        <f t="shared" si="54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12"/>
      <c r="N468" s="44">
        <f t="shared" si="52"/>
        <v>0</v>
      </c>
      <c r="O468" s="181">
        <f t="shared" si="53"/>
        <v>0</v>
      </c>
      <c r="P468" s="46">
        <f t="shared" si="54"/>
        <v>0</v>
      </c>
    </row>
    <row r="469" spans="1:16" ht="19.5" customHeight="1">
      <c r="A469" s="9"/>
      <c r="B469" s="10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12"/>
      <c r="N469" s="44">
        <f t="shared" si="52"/>
        <v>0</v>
      </c>
      <c r="O469" s="181">
        <f t="shared" si="53"/>
        <v>0</v>
      </c>
      <c r="P469" s="46">
        <f t="shared" si="54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12"/>
      <c r="N470" s="44">
        <f t="shared" si="52"/>
        <v>0</v>
      </c>
      <c r="O470" s="181">
        <f t="shared" si="53"/>
        <v>0</v>
      </c>
      <c r="P470" s="46">
        <f t="shared" si="54"/>
        <v>0</v>
      </c>
    </row>
    <row r="471" spans="1:16" ht="19.5" customHeight="1">
      <c r="A471" s="9"/>
      <c r="B471" s="10"/>
      <c r="C471" s="10"/>
      <c r="D471" s="10"/>
      <c r="E471" s="11"/>
      <c r="F471" s="14"/>
      <c r="G471" s="15"/>
      <c r="H471" s="12"/>
      <c r="I471" s="13"/>
      <c r="J471" s="14"/>
      <c r="K471" s="15"/>
      <c r="L471" s="12"/>
      <c r="M471" s="112"/>
      <c r="N471" s="44">
        <f t="shared" si="52"/>
        <v>0</v>
      </c>
      <c r="O471" s="181">
        <f t="shared" si="53"/>
        <v>0</v>
      </c>
      <c r="P471" s="46">
        <f t="shared" si="54"/>
        <v>0</v>
      </c>
    </row>
    <row r="472" spans="1:16" ht="19.5" customHeight="1">
      <c r="A472" s="9"/>
      <c r="B472" s="10"/>
      <c r="C472" s="10"/>
      <c r="D472" s="10"/>
      <c r="E472" s="11"/>
      <c r="F472" s="14"/>
      <c r="G472" s="15"/>
      <c r="H472" s="12"/>
      <c r="I472" s="13"/>
      <c r="J472" s="14"/>
      <c r="K472" s="15"/>
      <c r="L472" s="12"/>
      <c r="M472" s="112"/>
      <c r="N472" s="44">
        <f t="shared" si="52"/>
        <v>0</v>
      </c>
      <c r="O472" s="181">
        <f t="shared" si="53"/>
        <v>0</v>
      </c>
      <c r="P472" s="46">
        <f t="shared" si="54"/>
        <v>0</v>
      </c>
    </row>
    <row r="473" spans="1:16" ht="19.5" customHeight="1">
      <c r="A473" s="9"/>
      <c r="B473" s="10"/>
      <c r="C473" s="10"/>
      <c r="D473" s="10"/>
      <c r="E473" s="11"/>
      <c r="F473" s="14"/>
      <c r="G473" s="15"/>
      <c r="H473" s="12"/>
      <c r="I473" s="13"/>
      <c r="J473" s="14"/>
      <c r="K473" s="15"/>
      <c r="L473" s="12"/>
      <c r="M473" s="112"/>
      <c r="N473" s="44">
        <f t="shared" si="52"/>
        <v>0</v>
      </c>
      <c r="O473" s="181">
        <f t="shared" si="53"/>
        <v>0</v>
      </c>
      <c r="P473" s="46">
        <f t="shared" si="54"/>
        <v>0</v>
      </c>
    </row>
    <row r="474" spans="1:16" ht="19.5" customHeight="1">
      <c r="A474" s="9"/>
      <c r="B474" s="115"/>
      <c r="C474" s="10"/>
      <c r="D474" s="10"/>
      <c r="E474" s="11"/>
      <c r="F474" s="14"/>
      <c r="G474" s="15"/>
      <c r="H474" s="12"/>
      <c r="I474" s="13"/>
      <c r="J474" s="14"/>
      <c r="K474" s="15"/>
      <c r="L474" s="12"/>
      <c r="M474" s="112"/>
      <c r="N474" s="44">
        <f t="shared" si="52"/>
        <v>0</v>
      </c>
      <c r="O474" s="181">
        <f t="shared" si="53"/>
        <v>0</v>
      </c>
      <c r="P474" s="46">
        <f t="shared" si="54"/>
        <v>0</v>
      </c>
    </row>
    <row r="475" spans="1:16" ht="19.5" customHeight="1">
      <c r="A475" s="9"/>
      <c r="B475" s="10"/>
      <c r="C475" s="10"/>
      <c r="D475" s="10"/>
      <c r="E475" s="11"/>
      <c r="F475" s="14"/>
      <c r="G475" s="15"/>
      <c r="H475" s="12"/>
      <c r="I475" s="13"/>
      <c r="J475" s="14"/>
      <c r="K475" s="15"/>
      <c r="L475" s="12"/>
      <c r="M475" s="112"/>
      <c r="N475" s="44">
        <f t="shared" si="52"/>
        <v>0</v>
      </c>
      <c r="O475" s="181">
        <f t="shared" si="53"/>
        <v>0</v>
      </c>
      <c r="P475" s="46">
        <f t="shared" si="54"/>
        <v>0</v>
      </c>
    </row>
    <row r="476" spans="1:16" ht="19.5" customHeight="1">
      <c r="A476" s="9"/>
      <c r="B476" s="10"/>
      <c r="C476" s="10"/>
      <c r="D476" s="10"/>
      <c r="E476" s="11"/>
      <c r="F476" s="14"/>
      <c r="G476" s="15"/>
      <c r="H476" s="12"/>
      <c r="I476" s="13"/>
      <c r="J476" s="14"/>
      <c r="K476" s="15"/>
      <c r="L476" s="12"/>
      <c r="M476" s="112"/>
      <c r="N476" s="44">
        <f t="shared" si="52"/>
        <v>0</v>
      </c>
      <c r="O476" s="181">
        <f t="shared" si="53"/>
        <v>0</v>
      </c>
      <c r="P476" s="46">
        <f t="shared" si="54"/>
        <v>0</v>
      </c>
    </row>
    <row r="477" spans="1:16" ht="19.5" customHeight="1">
      <c r="A477" s="9"/>
      <c r="B477" s="10"/>
      <c r="C477" s="10"/>
      <c r="D477" s="10"/>
      <c r="E477" s="11"/>
      <c r="F477" s="14"/>
      <c r="G477" s="15"/>
      <c r="H477" s="12"/>
      <c r="I477" s="13"/>
      <c r="J477" s="14"/>
      <c r="K477" s="15"/>
      <c r="L477" s="12"/>
      <c r="M477" s="112"/>
      <c r="N477" s="44">
        <f t="shared" si="52"/>
        <v>0</v>
      </c>
      <c r="O477" s="181">
        <f t="shared" si="53"/>
        <v>0</v>
      </c>
      <c r="P477" s="46">
        <f t="shared" si="54"/>
        <v>0</v>
      </c>
    </row>
    <row r="478" spans="1:16" ht="19.5" customHeight="1">
      <c r="A478" s="9"/>
      <c r="B478" s="10"/>
      <c r="C478" s="10"/>
      <c r="D478" s="10"/>
      <c r="E478" s="11"/>
      <c r="F478" s="14"/>
      <c r="G478" s="15"/>
      <c r="H478" s="12"/>
      <c r="I478" s="13"/>
      <c r="J478" s="14"/>
      <c r="K478" s="15"/>
      <c r="L478" s="12"/>
      <c r="M478" s="112"/>
      <c r="N478" s="44">
        <f t="shared" si="52"/>
        <v>0</v>
      </c>
      <c r="O478" s="181">
        <f t="shared" si="53"/>
        <v>0</v>
      </c>
      <c r="P478" s="46">
        <f t="shared" si="54"/>
        <v>0</v>
      </c>
    </row>
    <row r="479" spans="1:16" ht="19.5" customHeight="1">
      <c r="A479" s="9"/>
      <c r="B479" s="115"/>
      <c r="C479" s="10"/>
      <c r="D479" s="10"/>
      <c r="E479" s="11"/>
      <c r="F479" s="14"/>
      <c r="G479" s="15"/>
      <c r="H479" s="12"/>
      <c r="I479" s="13"/>
      <c r="J479" s="14"/>
      <c r="K479" s="15"/>
      <c r="L479" s="12"/>
      <c r="M479" s="112"/>
      <c r="N479" s="44">
        <f t="shared" si="52"/>
        <v>0</v>
      </c>
      <c r="O479" s="181">
        <f t="shared" si="53"/>
        <v>0</v>
      </c>
      <c r="P479" s="46">
        <f t="shared" si="54"/>
        <v>0</v>
      </c>
    </row>
    <row r="480" spans="1:16" ht="19.5" customHeight="1">
      <c r="A480" s="9"/>
      <c r="B480" s="10"/>
      <c r="C480" s="10"/>
      <c r="D480" s="10"/>
      <c r="E480" s="11"/>
      <c r="F480" s="14"/>
      <c r="G480" s="15"/>
      <c r="H480" s="12"/>
      <c r="I480" s="13"/>
      <c r="J480" s="14"/>
      <c r="K480" s="15"/>
      <c r="L480" s="12"/>
      <c r="M480" s="112"/>
      <c r="N480" s="44">
        <f t="shared" si="52"/>
        <v>0</v>
      </c>
      <c r="O480" s="181">
        <f t="shared" si="53"/>
        <v>0</v>
      </c>
      <c r="P480" s="46">
        <f t="shared" si="54"/>
        <v>0</v>
      </c>
    </row>
    <row r="481" spans="1:16" ht="19.5" customHeight="1">
      <c r="A481" s="119"/>
      <c r="B481" s="114"/>
      <c r="C481" s="114"/>
      <c r="D481" s="114"/>
      <c r="E481" s="33"/>
      <c r="F481" s="40"/>
      <c r="G481" s="26"/>
      <c r="H481" s="24"/>
      <c r="I481" s="41"/>
      <c r="J481" s="40"/>
      <c r="K481" s="26"/>
      <c r="L481" s="24"/>
      <c r="M481" s="110"/>
      <c r="N481" s="116">
        <f t="shared" si="52"/>
        <v>0</v>
      </c>
      <c r="O481" s="182">
        <f t="shared" si="53"/>
        <v>0</v>
      </c>
      <c r="P481" s="117">
        <f t="shared" si="54"/>
        <v>0</v>
      </c>
    </row>
    <row r="482" spans="1:16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12"/>
      <c r="N482" s="183">
        <f t="shared" si="52"/>
        <v>0</v>
      </c>
      <c r="O482" s="184">
        <f t="shared" si="53"/>
        <v>0</v>
      </c>
      <c r="P482" s="188">
        <f t="shared" si="54"/>
        <v>0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12"/>
      <c r="N483" s="44">
        <f t="shared" si="52"/>
        <v>0</v>
      </c>
      <c r="O483" s="181">
        <f t="shared" si="53"/>
        <v>0</v>
      </c>
      <c r="P483" s="46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12"/>
      <c r="N484" s="44">
        <f t="shared" si="52"/>
        <v>0</v>
      </c>
      <c r="O484" s="181">
        <f t="shared" si="53"/>
        <v>0</v>
      </c>
      <c r="P484" s="46">
        <f t="shared" si="54"/>
        <v>0</v>
      </c>
    </row>
    <row r="485" spans="1:16" ht="19.5" customHeight="1" thickBo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12"/>
      <c r="N485" s="185">
        <f t="shared" si="52"/>
        <v>0</v>
      </c>
      <c r="O485" s="186">
        <f t="shared" si="53"/>
        <v>0</v>
      </c>
      <c r="P485" s="189">
        <f t="shared" si="54"/>
        <v>0</v>
      </c>
    </row>
    <row r="486" spans="1:16" ht="19.5" customHeight="1" thickBot="1">
      <c r="A486" s="206" t="s">
        <v>15</v>
      </c>
      <c r="B486" s="207"/>
      <c r="C486" s="207"/>
      <c r="D486" s="207"/>
      <c r="E486" s="225"/>
      <c r="F486" s="50">
        <f aca="true" t="shared" si="55" ref="F486:O486">SUM(F457:F485)</f>
        <v>216</v>
      </c>
      <c r="G486" s="51">
        <f t="shared" si="55"/>
        <v>86</v>
      </c>
      <c r="H486" s="52">
        <f t="shared" si="55"/>
        <v>140</v>
      </c>
      <c r="I486" s="53">
        <f t="shared" si="55"/>
        <v>80</v>
      </c>
      <c r="J486" s="50">
        <f t="shared" si="55"/>
        <v>140</v>
      </c>
      <c r="K486" s="51">
        <f t="shared" si="55"/>
        <v>80</v>
      </c>
      <c r="L486" s="52">
        <f t="shared" si="55"/>
        <v>119</v>
      </c>
      <c r="M486" s="51">
        <f t="shared" si="55"/>
        <v>80</v>
      </c>
      <c r="N486" s="54">
        <f t="shared" si="55"/>
        <v>615</v>
      </c>
      <c r="O486" s="55">
        <f t="shared" si="55"/>
        <v>326</v>
      </c>
      <c r="P486" s="43">
        <f t="shared" si="54"/>
        <v>941</v>
      </c>
    </row>
    <row r="487" spans="1:16" ht="19.5" customHeight="1">
      <c r="A487" s="222" t="s">
        <v>0</v>
      </c>
      <c r="B487" s="222"/>
      <c r="C487" s="222"/>
      <c r="D487" s="222"/>
      <c r="E487" s="222"/>
      <c r="F487" s="222"/>
      <c r="G487" s="222"/>
      <c r="H487" s="222"/>
      <c r="I487" s="223"/>
      <c r="J487" s="222"/>
      <c r="K487" s="222"/>
      <c r="L487" s="222"/>
      <c r="M487" s="222"/>
      <c r="N487" s="222"/>
      <c r="O487" s="222"/>
      <c r="P487" s="222"/>
    </row>
    <row r="488" spans="1:16" ht="19.5" customHeight="1">
      <c r="A488" s="222"/>
      <c r="B488" s="222"/>
      <c r="C488" s="222"/>
      <c r="D488" s="222"/>
      <c r="E488" s="222"/>
      <c r="F488" s="222"/>
      <c r="G488" s="222"/>
      <c r="H488" s="222"/>
      <c r="I488" s="223"/>
      <c r="J488" s="222"/>
      <c r="K488" s="222"/>
      <c r="L488" s="222"/>
      <c r="M488" s="222"/>
      <c r="N488" s="222"/>
      <c r="O488" s="222"/>
      <c r="P488" s="222"/>
    </row>
    <row r="489" spans="1:16" ht="19.5" customHeight="1">
      <c r="A489" s="222"/>
      <c r="B489" s="222"/>
      <c r="C489" s="222"/>
      <c r="D489" s="222"/>
      <c r="E489" s="222"/>
      <c r="F489" s="222"/>
      <c r="G489" s="222"/>
      <c r="H489" s="222"/>
      <c r="I489" s="223"/>
      <c r="J489" s="224"/>
      <c r="K489" s="224"/>
      <c r="L489" s="223"/>
      <c r="M489" s="223"/>
      <c r="N489" s="223"/>
      <c r="O489" s="223"/>
      <c r="P489" s="223"/>
    </row>
    <row r="490" spans="1:11" ht="19.5" customHeight="1">
      <c r="A490" s="241" t="s">
        <v>95</v>
      </c>
      <c r="B490" s="241"/>
      <c r="J490" s="19"/>
      <c r="K490" s="19"/>
    </row>
    <row r="491" spans="1:2" ht="19.5" customHeight="1">
      <c r="A491" s="241"/>
      <c r="B491" s="241"/>
    </row>
    <row r="492" spans="1:14" ht="19.5" customHeight="1">
      <c r="A492" s="241"/>
      <c r="B492" s="241"/>
      <c r="K492" s="18"/>
      <c r="L492" s="18"/>
      <c r="M492" s="18"/>
      <c r="N492" s="18"/>
    </row>
    <row r="493" spans="1:16" ht="19.5" customHeight="1">
      <c r="A493" s="219" t="s">
        <v>16</v>
      </c>
      <c r="B493" s="220" t="s">
        <v>179</v>
      </c>
      <c r="C493" s="220"/>
      <c r="D493" s="220"/>
      <c r="E493" s="34"/>
      <c r="F493" s="16"/>
      <c r="G493" s="16"/>
      <c r="H493" s="16"/>
      <c r="K493" s="221" t="s">
        <v>17</v>
      </c>
      <c r="L493" s="221"/>
      <c r="M493" s="205" t="s">
        <v>348</v>
      </c>
      <c r="N493" s="205"/>
      <c r="O493" s="205"/>
      <c r="P493" s="205"/>
    </row>
    <row r="494" spans="1:16" ht="19.5" customHeight="1">
      <c r="A494" s="219"/>
      <c r="B494" s="220"/>
      <c r="C494" s="220"/>
      <c r="D494" s="220"/>
      <c r="E494" s="34"/>
      <c r="F494" s="16"/>
      <c r="G494" s="16"/>
      <c r="H494" s="16"/>
      <c r="K494" s="221"/>
      <c r="L494" s="221"/>
      <c r="M494" s="205"/>
      <c r="N494" s="205"/>
      <c r="O494" s="205"/>
      <c r="P494" s="205"/>
    </row>
    <row r="495" ht="19.5" customHeight="1" thickBot="1"/>
    <row r="496" spans="1:16" ht="19.5" customHeight="1" thickBot="1">
      <c r="A496" s="226" t="s">
        <v>2</v>
      </c>
      <c r="B496" s="229" t="s">
        <v>3</v>
      </c>
      <c r="C496" s="232" t="s">
        <v>4</v>
      </c>
      <c r="D496" s="235" t="s">
        <v>5</v>
      </c>
      <c r="E496" s="238" t="s">
        <v>6</v>
      </c>
      <c r="F496" s="211" t="s">
        <v>7</v>
      </c>
      <c r="G496" s="211"/>
      <c r="H496" s="211"/>
      <c r="I496" s="211"/>
      <c r="J496" s="211"/>
      <c r="K496" s="211"/>
      <c r="L496" s="211"/>
      <c r="M496" s="212"/>
      <c r="N496" s="216" t="s">
        <v>12</v>
      </c>
      <c r="O496" s="211"/>
      <c r="P496" s="208" t="s">
        <v>15</v>
      </c>
    </row>
    <row r="497" spans="1:16" ht="19.5" customHeight="1">
      <c r="A497" s="227"/>
      <c r="B497" s="230"/>
      <c r="C497" s="233"/>
      <c r="D497" s="236"/>
      <c r="E497" s="239"/>
      <c r="F497" s="213" t="s">
        <v>8</v>
      </c>
      <c r="G497" s="214"/>
      <c r="H497" s="215" t="s">
        <v>9</v>
      </c>
      <c r="I497" s="215"/>
      <c r="J497" s="213" t="s">
        <v>10</v>
      </c>
      <c r="K497" s="214"/>
      <c r="L497" s="215" t="s">
        <v>11</v>
      </c>
      <c r="M497" s="214"/>
      <c r="N497" s="217"/>
      <c r="O497" s="218"/>
      <c r="P497" s="209"/>
    </row>
    <row r="498" spans="1:16" ht="19.5" customHeight="1" thickBot="1">
      <c r="A498" s="228"/>
      <c r="B498" s="231"/>
      <c r="C498" s="234"/>
      <c r="D498" s="237"/>
      <c r="E498" s="240"/>
      <c r="F498" s="20" t="s">
        <v>13</v>
      </c>
      <c r="G498" s="21" t="s">
        <v>14</v>
      </c>
      <c r="H498" s="30" t="s">
        <v>13</v>
      </c>
      <c r="I498" s="22" t="s">
        <v>14</v>
      </c>
      <c r="J498" s="20" t="s">
        <v>13</v>
      </c>
      <c r="K498" s="21" t="s">
        <v>14</v>
      </c>
      <c r="L498" s="30" t="s">
        <v>13</v>
      </c>
      <c r="M498" s="21" t="s">
        <v>14</v>
      </c>
      <c r="N498" s="20" t="s">
        <v>13</v>
      </c>
      <c r="O498" s="22" t="s">
        <v>14</v>
      </c>
      <c r="P498" s="210"/>
    </row>
    <row r="499" spans="1:16" ht="19.5" customHeight="1">
      <c r="A499" s="2" t="s">
        <v>349</v>
      </c>
      <c r="B499" s="3" t="s">
        <v>346</v>
      </c>
      <c r="C499" s="3" t="s">
        <v>334</v>
      </c>
      <c r="D499" s="3" t="s">
        <v>347</v>
      </c>
      <c r="E499" s="4"/>
      <c r="F499" s="7">
        <v>60</v>
      </c>
      <c r="G499" s="8">
        <v>25</v>
      </c>
      <c r="H499" s="5">
        <v>40</v>
      </c>
      <c r="I499" s="6">
        <v>25</v>
      </c>
      <c r="J499" s="7">
        <v>40</v>
      </c>
      <c r="K499" s="8">
        <v>25</v>
      </c>
      <c r="L499" s="5">
        <v>40</v>
      </c>
      <c r="M499" s="3">
        <v>25</v>
      </c>
      <c r="N499" s="44">
        <f>SUM(F499+H499+J499+L499)</f>
        <v>180</v>
      </c>
      <c r="O499" s="45">
        <f>SUM(G499+I499+K499+M499)</f>
        <v>100</v>
      </c>
      <c r="P499" s="46">
        <f>SUM(N499:O499)</f>
        <v>280</v>
      </c>
    </row>
    <row r="500" spans="1:16" ht="19.5" customHeight="1">
      <c r="A500" s="9" t="s">
        <v>476</v>
      </c>
      <c r="B500" s="10" t="s">
        <v>525</v>
      </c>
      <c r="C500" s="10" t="s">
        <v>337</v>
      </c>
      <c r="D500" s="10" t="s">
        <v>455</v>
      </c>
      <c r="E500" s="11"/>
      <c r="F500" s="14">
        <v>20</v>
      </c>
      <c r="G500" s="15">
        <v>10</v>
      </c>
      <c r="H500" s="12">
        <v>13</v>
      </c>
      <c r="I500" s="13">
        <v>10</v>
      </c>
      <c r="J500" s="14">
        <v>13</v>
      </c>
      <c r="K500" s="15">
        <v>10</v>
      </c>
      <c r="L500" s="12">
        <v>13</v>
      </c>
      <c r="M500" s="10">
        <v>10</v>
      </c>
      <c r="N500" s="44">
        <f aca="true" t="shared" si="56" ref="N500:N521">SUM(F500+H500+J500+L500)</f>
        <v>59</v>
      </c>
      <c r="O500" s="45">
        <f aca="true" t="shared" si="57" ref="O500:O521">SUM(G500+I500+K500+M500)</f>
        <v>40</v>
      </c>
      <c r="P500" s="46">
        <f aca="true" t="shared" si="58" ref="P500:P522">SUM(N500:O500)</f>
        <v>99</v>
      </c>
    </row>
    <row r="501" spans="1:16" ht="19.5" customHeight="1">
      <c r="A501" s="9" t="s">
        <v>476</v>
      </c>
      <c r="B501" s="10" t="s">
        <v>525</v>
      </c>
      <c r="C501" s="10" t="s">
        <v>338</v>
      </c>
      <c r="D501" s="10" t="s">
        <v>455</v>
      </c>
      <c r="E501" s="11"/>
      <c r="F501" s="14">
        <v>12</v>
      </c>
      <c r="G501" s="15">
        <v>2</v>
      </c>
      <c r="H501" s="12">
        <v>7</v>
      </c>
      <c r="I501" s="13"/>
      <c r="J501" s="14">
        <v>7</v>
      </c>
      <c r="K501" s="15"/>
      <c r="L501" s="12"/>
      <c r="M501" s="10"/>
      <c r="N501" s="44">
        <f t="shared" si="56"/>
        <v>26</v>
      </c>
      <c r="O501" s="45">
        <f t="shared" si="57"/>
        <v>2</v>
      </c>
      <c r="P501" s="46">
        <f t="shared" si="58"/>
        <v>28</v>
      </c>
    </row>
    <row r="502" spans="1:16" ht="19.5" customHeight="1">
      <c r="A502" s="9" t="s">
        <v>589</v>
      </c>
      <c r="B502" s="10" t="s">
        <v>645</v>
      </c>
      <c r="C502" s="10" t="s">
        <v>337</v>
      </c>
      <c r="D502" s="10" t="s">
        <v>577</v>
      </c>
      <c r="E502" s="11"/>
      <c r="F502" s="14">
        <v>20</v>
      </c>
      <c r="G502" s="15">
        <v>10</v>
      </c>
      <c r="H502" s="12">
        <v>13</v>
      </c>
      <c r="I502" s="13">
        <v>10</v>
      </c>
      <c r="J502" s="14">
        <v>13</v>
      </c>
      <c r="K502" s="15">
        <v>10</v>
      </c>
      <c r="L502" s="12">
        <v>13</v>
      </c>
      <c r="M502" s="10">
        <v>10</v>
      </c>
      <c r="N502" s="44">
        <f t="shared" si="56"/>
        <v>59</v>
      </c>
      <c r="O502" s="45">
        <f t="shared" si="57"/>
        <v>40</v>
      </c>
      <c r="P502" s="46">
        <f t="shared" si="58"/>
        <v>99</v>
      </c>
    </row>
    <row r="503" spans="1:16" ht="19.5" customHeight="1">
      <c r="A503" s="9" t="s">
        <v>589</v>
      </c>
      <c r="B503" s="10" t="s">
        <v>645</v>
      </c>
      <c r="C503" s="10" t="s">
        <v>338</v>
      </c>
      <c r="D503" s="10" t="s">
        <v>577</v>
      </c>
      <c r="E503" s="11"/>
      <c r="F503" s="14">
        <v>12</v>
      </c>
      <c r="G503" s="15">
        <v>2</v>
      </c>
      <c r="H503" s="12">
        <v>7</v>
      </c>
      <c r="I503" s="13"/>
      <c r="J503" s="14">
        <v>7</v>
      </c>
      <c r="K503" s="15"/>
      <c r="L503" s="12"/>
      <c r="M503" s="10"/>
      <c r="N503" s="44">
        <f t="shared" si="56"/>
        <v>26</v>
      </c>
      <c r="O503" s="45">
        <f t="shared" si="57"/>
        <v>2</v>
      </c>
      <c r="P503" s="46">
        <f t="shared" si="58"/>
        <v>28</v>
      </c>
    </row>
    <row r="504" spans="1:16" ht="19.5" customHeight="1">
      <c r="A504" s="9" t="s">
        <v>699</v>
      </c>
      <c r="B504" s="10" t="s">
        <v>645</v>
      </c>
      <c r="C504" s="10" t="s">
        <v>334</v>
      </c>
      <c r="D504" s="10" t="s">
        <v>697</v>
      </c>
      <c r="E504" s="11"/>
      <c r="F504" s="14">
        <v>60</v>
      </c>
      <c r="G504" s="15">
        <v>25</v>
      </c>
      <c r="H504" s="12">
        <v>40</v>
      </c>
      <c r="I504" s="13">
        <v>25</v>
      </c>
      <c r="J504" s="14">
        <v>40</v>
      </c>
      <c r="K504" s="15">
        <v>25</v>
      </c>
      <c r="L504" s="12">
        <v>40</v>
      </c>
      <c r="M504" s="10">
        <v>25</v>
      </c>
      <c r="N504" s="44">
        <f t="shared" si="56"/>
        <v>180</v>
      </c>
      <c r="O504" s="45">
        <f t="shared" si="57"/>
        <v>100</v>
      </c>
      <c r="P504" s="46">
        <f t="shared" si="58"/>
        <v>280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56"/>
        <v>0</v>
      </c>
      <c r="O505" s="45">
        <f t="shared" si="57"/>
        <v>0</v>
      </c>
      <c r="P505" s="46">
        <f t="shared" si="58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56"/>
        <v>0</v>
      </c>
      <c r="O506" s="45">
        <f t="shared" si="57"/>
        <v>0</v>
      </c>
      <c r="P506" s="46">
        <f t="shared" si="58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56"/>
        <v>0</v>
      </c>
      <c r="O507" s="45">
        <f t="shared" si="57"/>
        <v>0</v>
      </c>
      <c r="P507" s="46">
        <f t="shared" si="58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6"/>
        <v>0</v>
      </c>
      <c r="O508" s="45">
        <f t="shared" si="57"/>
        <v>0</v>
      </c>
      <c r="P508" s="46">
        <f t="shared" si="58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6"/>
        <v>0</v>
      </c>
      <c r="O509" s="45">
        <f t="shared" si="57"/>
        <v>0</v>
      </c>
      <c r="P509" s="46">
        <f t="shared" si="58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6"/>
        <v>0</v>
      </c>
      <c r="O510" s="45">
        <f t="shared" si="57"/>
        <v>0</v>
      </c>
      <c r="P510" s="46">
        <f t="shared" si="58"/>
        <v>0</v>
      </c>
    </row>
    <row r="511" spans="1:16" ht="19.5" customHeight="1">
      <c r="A511" s="9"/>
      <c r="B511" s="10"/>
      <c r="C511" s="10"/>
      <c r="D511" s="10"/>
      <c r="E511" s="11"/>
      <c r="F511" s="14"/>
      <c r="G511" s="15"/>
      <c r="H511" s="12"/>
      <c r="I511" s="13"/>
      <c r="J511" s="14"/>
      <c r="K511" s="15"/>
      <c r="L511" s="12"/>
      <c r="M511" s="10"/>
      <c r="N511" s="44">
        <f t="shared" si="56"/>
        <v>0</v>
      </c>
      <c r="O511" s="45">
        <f t="shared" si="57"/>
        <v>0</v>
      </c>
      <c r="P511" s="46">
        <f t="shared" si="58"/>
        <v>0</v>
      </c>
    </row>
    <row r="512" spans="1:16" ht="19.5" customHeight="1">
      <c r="A512" s="9"/>
      <c r="B512" s="10"/>
      <c r="C512" s="10"/>
      <c r="D512" s="10"/>
      <c r="E512" s="11"/>
      <c r="F512" s="14"/>
      <c r="G512" s="15"/>
      <c r="H512" s="12"/>
      <c r="I512" s="13"/>
      <c r="J512" s="14"/>
      <c r="K512" s="15"/>
      <c r="L512" s="12"/>
      <c r="M512" s="10"/>
      <c r="N512" s="44">
        <f t="shared" si="56"/>
        <v>0</v>
      </c>
      <c r="O512" s="45">
        <f t="shared" si="57"/>
        <v>0</v>
      </c>
      <c r="P512" s="46">
        <f t="shared" si="58"/>
        <v>0</v>
      </c>
    </row>
    <row r="513" spans="1:16" ht="19.5" customHeight="1">
      <c r="A513" s="9"/>
      <c r="B513" s="10"/>
      <c r="C513" s="10"/>
      <c r="D513" s="10"/>
      <c r="E513" s="11"/>
      <c r="F513" s="14"/>
      <c r="G513" s="15"/>
      <c r="H513" s="12"/>
      <c r="I513" s="13"/>
      <c r="J513" s="14"/>
      <c r="K513" s="15"/>
      <c r="L513" s="12"/>
      <c r="M513" s="10"/>
      <c r="N513" s="44">
        <f t="shared" si="56"/>
        <v>0</v>
      </c>
      <c r="O513" s="45">
        <f t="shared" si="57"/>
        <v>0</v>
      </c>
      <c r="P513" s="46">
        <f t="shared" si="58"/>
        <v>0</v>
      </c>
    </row>
    <row r="514" spans="1:16" ht="19.5" customHeight="1">
      <c r="A514" s="9"/>
      <c r="B514" s="10"/>
      <c r="C514" s="10"/>
      <c r="D514" s="10"/>
      <c r="E514" s="11"/>
      <c r="F514" s="14"/>
      <c r="G514" s="15"/>
      <c r="H514" s="12"/>
      <c r="I514" s="13"/>
      <c r="J514" s="14"/>
      <c r="K514" s="15"/>
      <c r="L514" s="12"/>
      <c r="M514" s="10"/>
      <c r="N514" s="44">
        <f t="shared" si="56"/>
        <v>0</v>
      </c>
      <c r="O514" s="45">
        <f t="shared" si="57"/>
        <v>0</v>
      </c>
      <c r="P514" s="46">
        <f t="shared" si="58"/>
        <v>0</v>
      </c>
    </row>
    <row r="515" spans="1:16" ht="19.5" customHeight="1">
      <c r="A515" s="9"/>
      <c r="B515" s="10"/>
      <c r="C515" s="10"/>
      <c r="D515" s="10"/>
      <c r="E515" s="11"/>
      <c r="F515" s="14"/>
      <c r="G515" s="15"/>
      <c r="H515" s="12"/>
      <c r="I515" s="13"/>
      <c r="J515" s="14"/>
      <c r="K515" s="15"/>
      <c r="L515" s="12"/>
      <c r="M515" s="10"/>
      <c r="N515" s="44">
        <f t="shared" si="56"/>
        <v>0</v>
      </c>
      <c r="O515" s="45">
        <f t="shared" si="57"/>
        <v>0</v>
      </c>
      <c r="P515" s="46">
        <f t="shared" si="58"/>
        <v>0</v>
      </c>
    </row>
    <row r="516" spans="1:16" ht="19.5" customHeight="1">
      <c r="A516" s="9"/>
      <c r="B516" s="10"/>
      <c r="C516" s="10"/>
      <c r="D516" s="10"/>
      <c r="E516" s="11"/>
      <c r="F516" s="14"/>
      <c r="G516" s="15"/>
      <c r="H516" s="12"/>
      <c r="I516" s="13"/>
      <c r="J516" s="14"/>
      <c r="K516" s="15"/>
      <c r="L516" s="12"/>
      <c r="M516" s="10"/>
      <c r="N516" s="44">
        <f t="shared" si="56"/>
        <v>0</v>
      </c>
      <c r="O516" s="45">
        <f t="shared" si="57"/>
        <v>0</v>
      </c>
      <c r="P516" s="46">
        <f t="shared" si="58"/>
        <v>0</v>
      </c>
    </row>
    <row r="517" spans="1:16" ht="19.5" customHeight="1">
      <c r="A517" s="9"/>
      <c r="B517" s="10"/>
      <c r="C517" s="10"/>
      <c r="D517" s="10"/>
      <c r="E517" s="11"/>
      <c r="F517" s="14"/>
      <c r="G517" s="15"/>
      <c r="H517" s="12"/>
      <c r="I517" s="13"/>
      <c r="J517" s="14"/>
      <c r="K517" s="15"/>
      <c r="L517" s="12"/>
      <c r="M517" s="10"/>
      <c r="N517" s="44">
        <f t="shared" si="56"/>
        <v>0</v>
      </c>
      <c r="O517" s="45">
        <f t="shared" si="57"/>
        <v>0</v>
      </c>
      <c r="P517" s="46">
        <f t="shared" si="58"/>
        <v>0</v>
      </c>
    </row>
    <row r="518" spans="1:16" ht="19.5" customHeight="1">
      <c r="A518" s="9"/>
      <c r="B518" s="10"/>
      <c r="C518" s="10"/>
      <c r="D518" s="10"/>
      <c r="E518" s="11"/>
      <c r="F518" s="14"/>
      <c r="G518" s="15"/>
      <c r="H518" s="12"/>
      <c r="I518" s="13"/>
      <c r="J518" s="14"/>
      <c r="K518" s="15"/>
      <c r="L518" s="12"/>
      <c r="M518" s="10"/>
      <c r="N518" s="44">
        <f t="shared" si="56"/>
        <v>0</v>
      </c>
      <c r="O518" s="45">
        <f t="shared" si="57"/>
        <v>0</v>
      </c>
      <c r="P518" s="46">
        <f t="shared" si="58"/>
        <v>0</v>
      </c>
    </row>
    <row r="519" spans="1:16" ht="19.5" customHeight="1">
      <c r="A519" s="9"/>
      <c r="B519" s="10"/>
      <c r="C519" s="10"/>
      <c r="D519" s="10"/>
      <c r="E519" s="11"/>
      <c r="F519" s="14"/>
      <c r="G519" s="15"/>
      <c r="H519" s="12"/>
      <c r="I519" s="13"/>
      <c r="J519" s="14"/>
      <c r="K519" s="15"/>
      <c r="L519" s="12"/>
      <c r="M519" s="10"/>
      <c r="N519" s="44">
        <f t="shared" si="56"/>
        <v>0</v>
      </c>
      <c r="O519" s="45">
        <f t="shared" si="57"/>
        <v>0</v>
      </c>
      <c r="P519" s="46">
        <f t="shared" si="58"/>
        <v>0</v>
      </c>
    </row>
    <row r="520" spans="1:16" ht="19.5" customHeight="1">
      <c r="A520" s="9"/>
      <c r="B520" s="10"/>
      <c r="C520" s="10"/>
      <c r="D520" s="10"/>
      <c r="E520" s="11"/>
      <c r="F520" s="14"/>
      <c r="G520" s="15"/>
      <c r="H520" s="12"/>
      <c r="I520" s="13"/>
      <c r="J520" s="14"/>
      <c r="K520" s="15"/>
      <c r="L520" s="12"/>
      <c r="M520" s="10"/>
      <c r="N520" s="44">
        <f t="shared" si="56"/>
        <v>0</v>
      </c>
      <c r="O520" s="45">
        <f t="shared" si="57"/>
        <v>0</v>
      </c>
      <c r="P520" s="46">
        <f t="shared" si="58"/>
        <v>0</v>
      </c>
    </row>
    <row r="521" spans="1:16" ht="19.5" customHeight="1" thickBot="1">
      <c r="A521" s="31"/>
      <c r="B521" s="32"/>
      <c r="C521" s="32"/>
      <c r="D521" s="32"/>
      <c r="E521" s="33"/>
      <c r="F521" s="40"/>
      <c r="G521" s="26"/>
      <c r="H521" s="24"/>
      <c r="I521" s="41"/>
      <c r="J521" s="40"/>
      <c r="K521" s="26"/>
      <c r="L521" s="24"/>
      <c r="M521" s="25"/>
      <c r="N521" s="47">
        <f t="shared" si="56"/>
        <v>0</v>
      </c>
      <c r="O521" s="48">
        <f t="shared" si="57"/>
        <v>0</v>
      </c>
      <c r="P521" s="49">
        <f t="shared" si="58"/>
        <v>0</v>
      </c>
    </row>
    <row r="522" spans="1:16" ht="19.5" customHeight="1" thickBot="1">
      <c r="A522" s="206" t="s">
        <v>15</v>
      </c>
      <c r="B522" s="207"/>
      <c r="C522" s="207"/>
      <c r="D522" s="207"/>
      <c r="E522" s="225"/>
      <c r="F522" s="50">
        <f aca="true" t="shared" si="59" ref="F522:O522">SUM(F499:F521)</f>
        <v>184</v>
      </c>
      <c r="G522" s="51">
        <f t="shared" si="59"/>
        <v>74</v>
      </c>
      <c r="H522" s="52">
        <f t="shared" si="59"/>
        <v>120</v>
      </c>
      <c r="I522" s="53">
        <f t="shared" si="59"/>
        <v>70</v>
      </c>
      <c r="J522" s="50">
        <f t="shared" si="59"/>
        <v>120</v>
      </c>
      <c r="K522" s="51">
        <f t="shared" si="59"/>
        <v>70</v>
      </c>
      <c r="L522" s="52">
        <f t="shared" si="59"/>
        <v>106</v>
      </c>
      <c r="M522" s="51">
        <f t="shared" si="59"/>
        <v>70</v>
      </c>
      <c r="N522" s="54">
        <f t="shared" si="59"/>
        <v>530</v>
      </c>
      <c r="O522" s="55">
        <f t="shared" si="59"/>
        <v>284</v>
      </c>
      <c r="P522" s="43">
        <f t="shared" si="58"/>
        <v>814</v>
      </c>
    </row>
    <row r="523" spans="1:16" ht="19.5" customHeight="1">
      <c r="A523" s="222" t="s">
        <v>0</v>
      </c>
      <c r="B523" s="222"/>
      <c r="C523" s="222"/>
      <c r="D523" s="222"/>
      <c r="E523" s="222"/>
      <c r="F523" s="222"/>
      <c r="G523" s="222"/>
      <c r="H523" s="222"/>
      <c r="I523" s="223"/>
      <c r="J523" s="222"/>
      <c r="K523" s="222"/>
      <c r="L523" s="222"/>
      <c r="M523" s="222"/>
      <c r="N523" s="222"/>
      <c r="O523" s="222"/>
      <c r="P523" s="222"/>
    </row>
    <row r="524" spans="1:16" ht="19.5" customHeight="1">
      <c r="A524" s="222"/>
      <c r="B524" s="222"/>
      <c r="C524" s="222"/>
      <c r="D524" s="222"/>
      <c r="E524" s="222"/>
      <c r="F524" s="222"/>
      <c r="G524" s="222"/>
      <c r="H524" s="222"/>
      <c r="I524" s="223"/>
      <c r="J524" s="222"/>
      <c r="K524" s="222"/>
      <c r="L524" s="222"/>
      <c r="M524" s="222"/>
      <c r="N524" s="222"/>
      <c r="O524" s="222"/>
      <c r="P524" s="222"/>
    </row>
    <row r="525" spans="1:16" ht="19.5" customHeight="1">
      <c r="A525" s="222"/>
      <c r="B525" s="222"/>
      <c r="C525" s="222"/>
      <c r="D525" s="222"/>
      <c r="E525" s="222"/>
      <c r="F525" s="222"/>
      <c r="G525" s="222"/>
      <c r="H525" s="222"/>
      <c r="I525" s="223"/>
      <c r="J525" s="224"/>
      <c r="K525" s="224"/>
      <c r="L525" s="223"/>
      <c r="M525" s="223"/>
      <c r="N525" s="223"/>
      <c r="O525" s="223"/>
      <c r="P525" s="223"/>
    </row>
    <row r="526" spans="1:11" ht="19.5" customHeight="1">
      <c r="A526" s="241" t="s">
        <v>96</v>
      </c>
      <c r="B526" s="241"/>
      <c r="J526" s="19"/>
      <c r="K526" s="19"/>
    </row>
    <row r="527" spans="1:2" ht="19.5" customHeight="1">
      <c r="A527" s="241"/>
      <c r="B527" s="241"/>
    </row>
    <row r="528" spans="1:14" ht="19.5" customHeight="1">
      <c r="A528" s="241"/>
      <c r="B528" s="241"/>
      <c r="K528" s="18"/>
      <c r="L528" s="18"/>
      <c r="M528" s="18"/>
      <c r="N528" s="18"/>
    </row>
    <row r="529" spans="1:16" ht="19.5" customHeight="1">
      <c r="A529" s="219" t="s">
        <v>16</v>
      </c>
      <c r="B529" s="220" t="s">
        <v>271</v>
      </c>
      <c r="C529" s="220"/>
      <c r="D529" s="220"/>
      <c r="E529" s="34"/>
      <c r="F529" s="16"/>
      <c r="G529" s="16"/>
      <c r="H529" s="16"/>
      <c r="K529" s="221" t="s">
        <v>17</v>
      </c>
      <c r="L529" s="221"/>
      <c r="M529" s="205" t="s">
        <v>348</v>
      </c>
      <c r="N529" s="205"/>
      <c r="O529" s="205"/>
      <c r="P529" s="205"/>
    </row>
    <row r="530" spans="1:16" ht="19.5" customHeight="1">
      <c r="A530" s="219"/>
      <c r="B530" s="220"/>
      <c r="C530" s="220"/>
      <c r="D530" s="220"/>
      <c r="E530" s="34"/>
      <c r="F530" s="16"/>
      <c r="G530" s="16"/>
      <c r="H530" s="16"/>
      <c r="K530" s="221"/>
      <c r="L530" s="221"/>
      <c r="M530" s="205"/>
      <c r="N530" s="205"/>
      <c r="O530" s="205"/>
      <c r="P530" s="205"/>
    </row>
    <row r="531" ht="19.5" customHeight="1" thickBot="1"/>
    <row r="532" spans="1:16" ht="19.5" customHeight="1" thickBot="1">
      <c r="A532" s="226" t="s">
        <v>2</v>
      </c>
      <c r="B532" s="229" t="s">
        <v>3</v>
      </c>
      <c r="C532" s="232" t="s">
        <v>4</v>
      </c>
      <c r="D532" s="235" t="s">
        <v>5</v>
      </c>
      <c r="E532" s="238" t="s">
        <v>6</v>
      </c>
      <c r="F532" s="211" t="s">
        <v>7</v>
      </c>
      <c r="G532" s="211"/>
      <c r="H532" s="211"/>
      <c r="I532" s="211"/>
      <c r="J532" s="211"/>
      <c r="K532" s="211"/>
      <c r="L532" s="211"/>
      <c r="M532" s="212"/>
      <c r="N532" s="216" t="s">
        <v>12</v>
      </c>
      <c r="O532" s="211"/>
      <c r="P532" s="208" t="s">
        <v>15</v>
      </c>
    </row>
    <row r="533" spans="1:16" ht="19.5" customHeight="1">
      <c r="A533" s="227"/>
      <c r="B533" s="230"/>
      <c r="C533" s="233"/>
      <c r="D533" s="236"/>
      <c r="E533" s="239"/>
      <c r="F533" s="213" t="s">
        <v>8</v>
      </c>
      <c r="G533" s="214"/>
      <c r="H533" s="215" t="s">
        <v>9</v>
      </c>
      <c r="I533" s="215"/>
      <c r="J533" s="213" t="s">
        <v>10</v>
      </c>
      <c r="K533" s="214"/>
      <c r="L533" s="215" t="s">
        <v>11</v>
      </c>
      <c r="M533" s="214"/>
      <c r="N533" s="217"/>
      <c r="O533" s="218"/>
      <c r="P533" s="209"/>
    </row>
    <row r="534" spans="1:16" ht="19.5" customHeight="1" thickBot="1">
      <c r="A534" s="228"/>
      <c r="B534" s="231"/>
      <c r="C534" s="234"/>
      <c r="D534" s="237"/>
      <c r="E534" s="240"/>
      <c r="F534" s="20" t="s">
        <v>13</v>
      </c>
      <c r="G534" s="21" t="s">
        <v>14</v>
      </c>
      <c r="H534" s="30" t="s">
        <v>13</v>
      </c>
      <c r="I534" s="22" t="s">
        <v>14</v>
      </c>
      <c r="J534" s="20" t="s">
        <v>13</v>
      </c>
      <c r="K534" s="21" t="s">
        <v>14</v>
      </c>
      <c r="L534" s="30" t="s">
        <v>13</v>
      </c>
      <c r="M534" s="21" t="s">
        <v>14</v>
      </c>
      <c r="N534" s="20" t="s">
        <v>13</v>
      </c>
      <c r="O534" s="22" t="s">
        <v>14</v>
      </c>
      <c r="P534" s="210"/>
    </row>
    <row r="535" spans="1:16" ht="19.5" customHeight="1">
      <c r="A535" s="2" t="s">
        <v>351</v>
      </c>
      <c r="B535" s="3" t="s">
        <v>352</v>
      </c>
      <c r="C535" s="3" t="s">
        <v>334</v>
      </c>
      <c r="D535" s="3" t="s">
        <v>347</v>
      </c>
      <c r="E535" s="4"/>
      <c r="F535" s="7">
        <v>60</v>
      </c>
      <c r="G535" s="8">
        <v>25</v>
      </c>
      <c r="H535" s="5">
        <v>40</v>
      </c>
      <c r="I535" s="6">
        <v>25</v>
      </c>
      <c r="J535" s="7">
        <v>40</v>
      </c>
      <c r="K535" s="8">
        <v>25</v>
      </c>
      <c r="L535" s="5">
        <v>40</v>
      </c>
      <c r="M535" s="3">
        <v>25</v>
      </c>
      <c r="N535" s="44">
        <f>SUM(F535+H535+J535+L535)</f>
        <v>180</v>
      </c>
      <c r="O535" s="45">
        <f>SUM(G535+I535+K535+M535)</f>
        <v>100</v>
      </c>
      <c r="P535" s="46">
        <f>SUM(N535:O535)</f>
        <v>280</v>
      </c>
    </row>
    <row r="536" spans="1:16" ht="19.5" customHeight="1">
      <c r="A536" s="9" t="s">
        <v>476</v>
      </c>
      <c r="B536" s="10" t="s">
        <v>526</v>
      </c>
      <c r="C536" s="10" t="s">
        <v>337</v>
      </c>
      <c r="D536" s="10" t="s">
        <v>455</v>
      </c>
      <c r="E536" s="11"/>
      <c r="F536" s="14">
        <v>20</v>
      </c>
      <c r="G536" s="15">
        <v>10</v>
      </c>
      <c r="H536" s="12">
        <v>13</v>
      </c>
      <c r="I536" s="13">
        <v>10</v>
      </c>
      <c r="J536" s="14">
        <v>13</v>
      </c>
      <c r="K536" s="15">
        <v>10</v>
      </c>
      <c r="L536" s="12">
        <v>13</v>
      </c>
      <c r="M536" s="10">
        <v>10</v>
      </c>
      <c r="N536" s="44">
        <f aca="true" t="shared" si="60" ref="N536:N557">SUM(F536+H536+J536+L536)</f>
        <v>59</v>
      </c>
      <c r="O536" s="45">
        <f aca="true" t="shared" si="61" ref="O536:O557">SUM(G536+I536+K536+M536)</f>
        <v>40</v>
      </c>
      <c r="P536" s="46">
        <f aca="true" t="shared" si="62" ref="P536:P558">SUM(N536:O536)</f>
        <v>99</v>
      </c>
    </row>
    <row r="537" spans="1:16" ht="19.5" customHeight="1">
      <c r="A537" s="9" t="s">
        <v>476</v>
      </c>
      <c r="B537" s="10" t="s">
        <v>526</v>
      </c>
      <c r="C537" s="10" t="s">
        <v>338</v>
      </c>
      <c r="D537" s="10" t="s">
        <v>455</v>
      </c>
      <c r="E537" s="11"/>
      <c r="F537" s="14">
        <v>12</v>
      </c>
      <c r="G537" s="15">
        <v>2</v>
      </c>
      <c r="H537" s="12">
        <v>7</v>
      </c>
      <c r="I537" s="13"/>
      <c r="J537" s="14">
        <v>7</v>
      </c>
      <c r="K537" s="15"/>
      <c r="L537" s="12"/>
      <c r="M537" s="10"/>
      <c r="N537" s="44">
        <f t="shared" si="60"/>
        <v>26</v>
      </c>
      <c r="O537" s="45">
        <f t="shared" si="61"/>
        <v>2</v>
      </c>
      <c r="P537" s="46">
        <f t="shared" si="62"/>
        <v>28</v>
      </c>
    </row>
    <row r="538" spans="1:16" ht="19.5" customHeight="1">
      <c r="A538" s="9" t="s">
        <v>590</v>
      </c>
      <c r="B538" s="10" t="s">
        <v>526</v>
      </c>
      <c r="C538" s="10" t="s">
        <v>334</v>
      </c>
      <c r="D538" s="10" t="s">
        <v>577</v>
      </c>
      <c r="E538" s="11"/>
      <c r="F538" s="14">
        <v>60</v>
      </c>
      <c r="G538" s="15">
        <v>25</v>
      </c>
      <c r="H538" s="12">
        <v>40</v>
      </c>
      <c r="I538" s="13">
        <v>25</v>
      </c>
      <c r="J538" s="14">
        <v>40</v>
      </c>
      <c r="K538" s="15">
        <v>25</v>
      </c>
      <c r="L538" s="12">
        <v>40</v>
      </c>
      <c r="M538" s="10">
        <v>25</v>
      </c>
      <c r="N538" s="44">
        <f t="shared" si="60"/>
        <v>180</v>
      </c>
      <c r="O538" s="45">
        <f t="shared" si="61"/>
        <v>100</v>
      </c>
      <c r="P538" s="46">
        <f t="shared" si="62"/>
        <v>280</v>
      </c>
    </row>
    <row r="539" spans="1:16" ht="19.5" customHeight="1">
      <c r="A539" s="9" t="s">
        <v>696</v>
      </c>
      <c r="B539" s="10" t="s">
        <v>724</v>
      </c>
      <c r="C539" s="10" t="s">
        <v>337</v>
      </c>
      <c r="D539" s="10" t="s">
        <v>697</v>
      </c>
      <c r="E539" s="11"/>
      <c r="F539" s="14">
        <v>20</v>
      </c>
      <c r="G539" s="15">
        <v>10</v>
      </c>
      <c r="H539" s="12">
        <v>13</v>
      </c>
      <c r="I539" s="13">
        <v>10</v>
      </c>
      <c r="J539" s="14">
        <v>13</v>
      </c>
      <c r="K539" s="15">
        <v>10</v>
      </c>
      <c r="L539" s="12">
        <v>13</v>
      </c>
      <c r="M539" s="10">
        <v>10</v>
      </c>
      <c r="N539" s="44">
        <f t="shared" si="60"/>
        <v>59</v>
      </c>
      <c r="O539" s="45">
        <f t="shared" si="61"/>
        <v>40</v>
      </c>
      <c r="P539" s="46">
        <f t="shared" si="62"/>
        <v>99</v>
      </c>
    </row>
    <row r="540" spans="1:16" ht="19.5" customHeight="1">
      <c r="A540" s="9" t="s">
        <v>696</v>
      </c>
      <c r="B540" s="10" t="s">
        <v>724</v>
      </c>
      <c r="C540" s="10" t="s">
        <v>338</v>
      </c>
      <c r="D540" s="10" t="s">
        <v>697</v>
      </c>
      <c r="E540" s="11" t="s">
        <v>342</v>
      </c>
      <c r="F540" s="14">
        <v>12</v>
      </c>
      <c r="G540" s="15">
        <v>2</v>
      </c>
      <c r="H540" s="12">
        <v>7</v>
      </c>
      <c r="I540" s="13"/>
      <c r="J540" s="14">
        <v>7</v>
      </c>
      <c r="K540" s="15"/>
      <c r="L540" s="12"/>
      <c r="M540" s="10"/>
      <c r="N540" s="44">
        <f t="shared" si="60"/>
        <v>26</v>
      </c>
      <c r="O540" s="45">
        <f t="shared" si="61"/>
        <v>2</v>
      </c>
      <c r="P540" s="46">
        <f t="shared" si="62"/>
        <v>28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44">
        <f t="shared" si="60"/>
        <v>0</v>
      </c>
      <c r="O541" s="45">
        <f t="shared" si="61"/>
        <v>0</v>
      </c>
      <c r="P541" s="46">
        <f t="shared" si="62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44">
        <f t="shared" si="60"/>
        <v>0</v>
      </c>
      <c r="O542" s="45">
        <f t="shared" si="61"/>
        <v>0</v>
      </c>
      <c r="P542" s="46">
        <f t="shared" si="62"/>
        <v>0</v>
      </c>
    </row>
    <row r="543" spans="1:16" ht="19.5" customHeight="1">
      <c r="A543" s="9"/>
      <c r="B543" s="10"/>
      <c r="C543" s="10"/>
      <c r="D543" s="10"/>
      <c r="E543" s="11"/>
      <c r="F543" s="14"/>
      <c r="G543" s="15"/>
      <c r="H543" s="12"/>
      <c r="I543" s="13"/>
      <c r="J543" s="14"/>
      <c r="K543" s="15"/>
      <c r="L543" s="12"/>
      <c r="M543" s="10"/>
      <c r="N543" s="44">
        <f t="shared" si="60"/>
        <v>0</v>
      </c>
      <c r="O543" s="45">
        <f t="shared" si="61"/>
        <v>0</v>
      </c>
      <c r="P543" s="46">
        <f t="shared" si="62"/>
        <v>0</v>
      </c>
    </row>
    <row r="544" spans="1:16" ht="19.5" customHeight="1">
      <c r="A544" s="9"/>
      <c r="B544" s="10"/>
      <c r="C544" s="10"/>
      <c r="D544" s="10"/>
      <c r="E544" s="11"/>
      <c r="F544" s="14"/>
      <c r="G544" s="15"/>
      <c r="H544" s="12"/>
      <c r="I544" s="13"/>
      <c r="J544" s="14"/>
      <c r="K544" s="15"/>
      <c r="L544" s="12"/>
      <c r="M544" s="10"/>
      <c r="N544" s="44">
        <f t="shared" si="60"/>
        <v>0</v>
      </c>
      <c r="O544" s="45">
        <f t="shared" si="61"/>
        <v>0</v>
      </c>
      <c r="P544" s="46">
        <f t="shared" si="62"/>
        <v>0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60"/>
        <v>0</v>
      </c>
      <c r="O545" s="45">
        <f t="shared" si="61"/>
        <v>0</v>
      </c>
      <c r="P545" s="46">
        <f t="shared" si="62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60"/>
        <v>0</v>
      </c>
      <c r="O546" s="45">
        <f t="shared" si="61"/>
        <v>0</v>
      </c>
      <c r="P546" s="46">
        <f t="shared" si="62"/>
        <v>0</v>
      </c>
    </row>
    <row r="547" spans="1:16" ht="19.5" customHeight="1">
      <c r="A547" s="9"/>
      <c r="B547" s="10"/>
      <c r="C547" s="10"/>
      <c r="D547" s="10"/>
      <c r="E547" s="11"/>
      <c r="F547" s="14"/>
      <c r="G547" s="15"/>
      <c r="H547" s="12"/>
      <c r="I547" s="13"/>
      <c r="J547" s="14"/>
      <c r="K547" s="15"/>
      <c r="L547" s="12"/>
      <c r="M547" s="10"/>
      <c r="N547" s="44">
        <f t="shared" si="60"/>
        <v>0</v>
      </c>
      <c r="O547" s="45">
        <f t="shared" si="61"/>
        <v>0</v>
      </c>
      <c r="P547" s="46">
        <f t="shared" si="62"/>
        <v>0</v>
      </c>
    </row>
    <row r="548" spans="1:16" ht="19.5" customHeight="1">
      <c r="A548" s="9"/>
      <c r="B548" s="10"/>
      <c r="C548" s="10"/>
      <c r="D548" s="10"/>
      <c r="E548" s="11"/>
      <c r="F548" s="14"/>
      <c r="G548" s="15"/>
      <c r="H548" s="12"/>
      <c r="I548" s="13"/>
      <c r="J548" s="14"/>
      <c r="K548" s="15"/>
      <c r="L548" s="12"/>
      <c r="M548" s="10"/>
      <c r="N548" s="44">
        <f t="shared" si="60"/>
        <v>0</v>
      </c>
      <c r="O548" s="45">
        <f t="shared" si="61"/>
        <v>0</v>
      </c>
      <c r="P548" s="46">
        <f t="shared" si="62"/>
        <v>0</v>
      </c>
    </row>
    <row r="549" spans="1:16" ht="19.5" customHeight="1">
      <c r="A549" s="9"/>
      <c r="B549" s="10"/>
      <c r="C549" s="10"/>
      <c r="D549" s="10"/>
      <c r="E549" s="11"/>
      <c r="F549" s="14"/>
      <c r="G549" s="15"/>
      <c r="H549" s="12"/>
      <c r="I549" s="13"/>
      <c r="J549" s="14"/>
      <c r="K549" s="15"/>
      <c r="L549" s="12"/>
      <c r="M549" s="10"/>
      <c r="N549" s="44">
        <f t="shared" si="60"/>
        <v>0</v>
      </c>
      <c r="O549" s="45">
        <f t="shared" si="61"/>
        <v>0</v>
      </c>
      <c r="P549" s="46">
        <f t="shared" si="62"/>
        <v>0</v>
      </c>
    </row>
    <row r="550" spans="1:16" ht="19.5" customHeight="1">
      <c r="A550" s="9"/>
      <c r="B550" s="10"/>
      <c r="C550" s="10"/>
      <c r="D550" s="10"/>
      <c r="E550" s="11"/>
      <c r="F550" s="14"/>
      <c r="G550" s="15"/>
      <c r="H550" s="12"/>
      <c r="I550" s="13"/>
      <c r="J550" s="14"/>
      <c r="K550" s="15"/>
      <c r="L550" s="12"/>
      <c r="M550" s="10"/>
      <c r="N550" s="44">
        <f t="shared" si="60"/>
        <v>0</v>
      </c>
      <c r="O550" s="45">
        <f t="shared" si="61"/>
        <v>0</v>
      </c>
      <c r="P550" s="46">
        <f t="shared" si="62"/>
        <v>0</v>
      </c>
    </row>
    <row r="551" spans="1:16" ht="19.5" customHeight="1">
      <c r="A551" s="9"/>
      <c r="B551" s="10"/>
      <c r="C551" s="10"/>
      <c r="D551" s="10"/>
      <c r="E551" s="11"/>
      <c r="F551" s="14"/>
      <c r="G551" s="15"/>
      <c r="H551" s="12"/>
      <c r="I551" s="13"/>
      <c r="J551" s="14"/>
      <c r="K551" s="15"/>
      <c r="L551" s="12"/>
      <c r="M551" s="10"/>
      <c r="N551" s="44">
        <f t="shared" si="60"/>
        <v>0</v>
      </c>
      <c r="O551" s="45">
        <f t="shared" si="61"/>
        <v>0</v>
      </c>
      <c r="P551" s="46">
        <f t="shared" si="62"/>
        <v>0</v>
      </c>
    </row>
    <row r="552" spans="1:16" ht="19.5" customHeight="1">
      <c r="A552" s="9"/>
      <c r="B552" s="10"/>
      <c r="C552" s="10"/>
      <c r="D552" s="10"/>
      <c r="E552" s="11"/>
      <c r="F552" s="14"/>
      <c r="G552" s="15"/>
      <c r="H552" s="12"/>
      <c r="I552" s="13"/>
      <c r="J552" s="14"/>
      <c r="K552" s="15"/>
      <c r="L552" s="12"/>
      <c r="M552" s="10"/>
      <c r="N552" s="44">
        <f t="shared" si="60"/>
        <v>0</v>
      </c>
      <c r="O552" s="45">
        <f t="shared" si="61"/>
        <v>0</v>
      </c>
      <c r="P552" s="46">
        <f t="shared" si="62"/>
        <v>0</v>
      </c>
    </row>
    <row r="553" spans="1:16" ht="19.5" customHeight="1">
      <c r="A553" s="9"/>
      <c r="B553" s="10"/>
      <c r="C553" s="10"/>
      <c r="D553" s="10"/>
      <c r="E553" s="11"/>
      <c r="F553" s="14"/>
      <c r="G553" s="15"/>
      <c r="H553" s="12"/>
      <c r="I553" s="13"/>
      <c r="J553" s="14"/>
      <c r="K553" s="15"/>
      <c r="L553" s="12"/>
      <c r="M553" s="10"/>
      <c r="N553" s="44">
        <f t="shared" si="60"/>
        <v>0</v>
      </c>
      <c r="O553" s="45">
        <f t="shared" si="61"/>
        <v>0</v>
      </c>
      <c r="P553" s="46">
        <f t="shared" si="62"/>
        <v>0</v>
      </c>
    </row>
    <row r="554" spans="1:16" ht="19.5" customHeight="1">
      <c r="A554" s="9"/>
      <c r="B554" s="10"/>
      <c r="C554" s="10"/>
      <c r="D554" s="10"/>
      <c r="E554" s="11"/>
      <c r="F554" s="14"/>
      <c r="G554" s="15"/>
      <c r="H554" s="12"/>
      <c r="I554" s="13"/>
      <c r="J554" s="14"/>
      <c r="K554" s="15"/>
      <c r="L554" s="12"/>
      <c r="M554" s="10"/>
      <c r="N554" s="44">
        <f t="shared" si="60"/>
        <v>0</v>
      </c>
      <c r="O554" s="45">
        <f t="shared" si="61"/>
        <v>0</v>
      </c>
      <c r="P554" s="46">
        <f t="shared" si="62"/>
        <v>0</v>
      </c>
    </row>
    <row r="555" spans="1:16" ht="19.5" customHeight="1">
      <c r="A555" s="9"/>
      <c r="B555" s="10"/>
      <c r="C555" s="10"/>
      <c r="D555" s="10"/>
      <c r="E555" s="11"/>
      <c r="F555" s="14"/>
      <c r="G555" s="15"/>
      <c r="H555" s="12"/>
      <c r="I555" s="13"/>
      <c r="J555" s="14"/>
      <c r="K555" s="15"/>
      <c r="L555" s="12"/>
      <c r="M555" s="10"/>
      <c r="N555" s="44">
        <f t="shared" si="60"/>
        <v>0</v>
      </c>
      <c r="O555" s="45">
        <f t="shared" si="61"/>
        <v>0</v>
      </c>
      <c r="P555" s="46">
        <f t="shared" si="62"/>
        <v>0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44">
        <f t="shared" si="60"/>
        <v>0</v>
      </c>
      <c r="O556" s="45">
        <f t="shared" si="61"/>
        <v>0</v>
      </c>
      <c r="P556" s="46">
        <f t="shared" si="62"/>
        <v>0</v>
      </c>
    </row>
    <row r="557" spans="1:16" ht="19.5" customHeight="1" thickBot="1">
      <c r="A557" s="31"/>
      <c r="B557" s="32"/>
      <c r="C557" s="32"/>
      <c r="D557" s="32"/>
      <c r="E557" s="33"/>
      <c r="F557" s="40"/>
      <c r="G557" s="26"/>
      <c r="H557" s="24"/>
      <c r="I557" s="41"/>
      <c r="J557" s="40"/>
      <c r="K557" s="26"/>
      <c r="L557" s="24"/>
      <c r="M557" s="25"/>
      <c r="N557" s="47">
        <f t="shared" si="60"/>
        <v>0</v>
      </c>
      <c r="O557" s="48">
        <f t="shared" si="61"/>
        <v>0</v>
      </c>
      <c r="P557" s="49">
        <f t="shared" si="62"/>
        <v>0</v>
      </c>
    </row>
    <row r="558" spans="1:16" ht="19.5" customHeight="1" thickBot="1">
      <c r="A558" s="206" t="s">
        <v>15</v>
      </c>
      <c r="B558" s="207"/>
      <c r="C558" s="207"/>
      <c r="D558" s="207"/>
      <c r="E558" s="225"/>
      <c r="F558" s="50">
        <f aca="true" t="shared" si="63" ref="F558:O558">SUM(F535:F557)</f>
        <v>184</v>
      </c>
      <c r="G558" s="51">
        <f t="shared" si="63"/>
        <v>74</v>
      </c>
      <c r="H558" s="52">
        <f t="shared" si="63"/>
        <v>120</v>
      </c>
      <c r="I558" s="53">
        <f t="shared" si="63"/>
        <v>70</v>
      </c>
      <c r="J558" s="50">
        <f t="shared" si="63"/>
        <v>120</v>
      </c>
      <c r="K558" s="51">
        <f t="shared" si="63"/>
        <v>70</v>
      </c>
      <c r="L558" s="52">
        <f t="shared" si="63"/>
        <v>106</v>
      </c>
      <c r="M558" s="51">
        <f t="shared" si="63"/>
        <v>70</v>
      </c>
      <c r="N558" s="54">
        <f t="shared" si="63"/>
        <v>530</v>
      </c>
      <c r="O558" s="55">
        <f t="shared" si="63"/>
        <v>284</v>
      </c>
      <c r="P558" s="43">
        <f t="shared" si="62"/>
        <v>814</v>
      </c>
    </row>
    <row r="559" spans="1:16" ht="19.5" customHeight="1">
      <c r="A559" s="222" t="s">
        <v>0</v>
      </c>
      <c r="B559" s="222"/>
      <c r="C559" s="222"/>
      <c r="D559" s="222"/>
      <c r="E559" s="222"/>
      <c r="F559" s="222"/>
      <c r="G559" s="222"/>
      <c r="H559" s="222"/>
      <c r="I559" s="223"/>
      <c r="J559" s="222"/>
      <c r="K559" s="222"/>
      <c r="L559" s="222"/>
      <c r="M559" s="222"/>
      <c r="N559" s="222"/>
      <c r="O559" s="222"/>
      <c r="P559" s="222"/>
    </row>
    <row r="560" spans="1:16" ht="19.5" customHeight="1">
      <c r="A560" s="222"/>
      <c r="B560" s="222"/>
      <c r="C560" s="222"/>
      <c r="D560" s="222"/>
      <c r="E560" s="222"/>
      <c r="F560" s="222"/>
      <c r="G560" s="222"/>
      <c r="H560" s="222"/>
      <c r="I560" s="223"/>
      <c r="J560" s="222"/>
      <c r="K560" s="222"/>
      <c r="L560" s="222"/>
      <c r="M560" s="222"/>
      <c r="N560" s="222"/>
      <c r="O560" s="222"/>
      <c r="P560" s="222"/>
    </row>
    <row r="561" spans="1:16" ht="19.5" customHeight="1">
      <c r="A561" s="222"/>
      <c r="B561" s="222"/>
      <c r="C561" s="222"/>
      <c r="D561" s="222"/>
      <c r="E561" s="222"/>
      <c r="F561" s="222"/>
      <c r="G561" s="222"/>
      <c r="H561" s="222"/>
      <c r="I561" s="223"/>
      <c r="J561" s="224"/>
      <c r="K561" s="224"/>
      <c r="L561" s="223"/>
      <c r="M561" s="223"/>
      <c r="N561" s="223"/>
      <c r="O561" s="223"/>
      <c r="P561" s="223"/>
    </row>
    <row r="562" spans="1:11" ht="19.5" customHeight="1">
      <c r="A562" s="241" t="s">
        <v>97</v>
      </c>
      <c r="B562" s="241"/>
      <c r="J562" s="19"/>
      <c r="K562" s="19"/>
    </row>
    <row r="563" spans="1:2" ht="19.5" customHeight="1">
      <c r="A563" s="241"/>
      <c r="B563" s="241"/>
    </row>
    <row r="564" spans="1:14" ht="19.5" customHeight="1">
      <c r="A564" s="241"/>
      <c r="B564" s="241"/>
      <c r="K564" s="18"/>
      <c r="L564" s="18"/>
      <c r="M564" s="18"/>
      <c r="N564" s="18"/>
    </row>
    <row r="565" spans="1:16" ht="19.5" customHeight="1">
      <c r="A565" s="219" t="s">
        <v>16</v>
      </c>
      <c r="B565" s="220" t="s">
        <v>98</v>
      </c>
      <c r="C565" s="220"/>
      <c r="D565" s="220"/>
      <c r="E565" s="34"/>
      <c r="F565" s="16"/>
      <c r="G565" s="16"/>
      <c r="H565" s="16"/>
      <c r="K565" s="221" t="s">
        <v>17</v>
      </c>
      <c r="L565" s="221"/>
      <c r="M565" s="205" t="s">
        <v>348</v>
      </c>
      <c r="N565" s="205"/>
      <c r="O565" s="205"/>
      <c r="P565" s="205"/>
    </row>
    <row r="566" spans="1:16" ht="19.5" customHeight="1">
      <c r="A566" s="219"/>
      <c r="B566" s="220"/>
      <c r="C566" s="220"/>
      <c r="D566" s="220"/>
      <c r="E566" s="34"/>
      <c r="F566" s="16"/>
      <c r="G566" s="16"/>
      <c r="H566" s="16"/>
      <c r="K566" s="221"/>
      <c r="L566" s="221"/>
      <c r="M566" s="205"/>
      <c r="N566" s="205"/>
      <c r="O566" s="205"/>
      <c r="P566" s="205"/>
    </row>
    <row r="567" ht="19.5" customHeight="1" thickBot="1"/>
    <row r="568" spans="1:16" ht="19.5" customHeight="1" thickBot="1">
      <c r="A568" s="226" t="s">
        <v>2</v>
      </c>
      <c r="B568" s="229" t="s">
        <v>3</v>
      </c>
      <c r="C568" s="232" t="s">
        <v>4</v>
      </c>
      <c r="D568" s="235" t="s">
        <v>5</v>
      </c>
      <c r="E568" s="238" t="s">
        <v>6</v>
      </c>
      <c r="F568" s="211" t="s">
        <v>7</v>
      </c>
      <c r="G568" s="211"/>
      <c r="H568" s="211"/>
      <c r="I568" s="211"/>
      <c r="J568" s="211"/>
      <c r="K568" s="211"/>
      <c r="L568" s="211"/>
      <c r="M568" s="212"/>
      <c r="N568" s="216" t="s">
        <v>12</v>
      </c>
      <c r="O568" s="211"/>
      <c r="P568" s="208" t="s">
        <v>15</v>
      </c>
    </row>
    <row r="569" spans="1:16" ht="19.5" customHeight="1">
      <c r="A569" s="227"/>
      <c r="B569" s="230"/>
      <c r="C569" s="233"/>
      <c r="D569" s="236"/>
      <c r="E569" s="239"/>
      <c r="F569" s="213" t="s">
        <v>8</v>
      </c>
      <c r="G569" s="214"/>
      <c r="H569" s="215" t="s">
        <v>9</v>
      </c>
      <c r="I569" s="215"/>
      <c r="J569" s="213" t="s">
        <v>10</v>
      </c>
      <c r="K569" s="214"/>
      <c r="L569" s="215" t="s">
        <v>11</v>
      </c>
      <c r="M569" s="214"/>
      <c r="N569" s="217"/>
      <c r="O569" s="218"/>
      <c r="P569" s="209"/>
    </row>
    <row r="570" spans="1:16" ht="19.5" customHeight="1" thickBot="1">
      <c r="A570" s="228"/>
      <c r="B570" s="231"/>
      <c r="C570" s="234"/>
      <c r="D570" s="237"/>
      <c r="E570" s="240"/>
      <c r="F570" s="20" t="s">
        <v>13</v>
      </c>
      <c r="G570" s="21" t="s">
        <v>14</v>
      </c>
      <c r="H570" s="30" t="s">
        <v>13</v>
      </c>
      <c r="I570" s="22" t="s">
        <v>14</v>
      </c>
      <c r="J570" s="20" t="s">
        <v>13</v>
      </c>
      <c r="K570" s="21" t="s">
        <v>14</v>
      </c>
      <c r="L570" s="30" t="s">
        <v>13</v>
      </c>
      <c r="M570" s="21" t="s">
        <v>14</v>
      </c>
      <c r="N570" s="20" t="s">
        <v>13</v>
      </c>
      <c r="O570" s="22" t="s">
        <v>14</v>
      </c>
      <c r="P570" s="210"/>
    </row>
    <row r="571" spans="1:16" ht="19.5" customHeight="1">
      <c r="A571" s="2" t="s">
        <v>349</v>
      </c>
      <c r="B571" s="3" t="s">
        <v>350</v>
      </c>
      <c r="C571" s="3" t="s">
        <v>334</v>
      </c>
      <c r="D571" s="3" t="s">
        <v>347</v>
      </c>
      <c r="E571" s="4"/>
      <c r="F571" s="7">
        <v>60</v>
      </c>
      <c r="G571" s="8">
        <v>25</v>
      </c>
      <c r="H571" s="5">
        <v>40</v>
      </c>
      <c r="I571" s="6">
        <v>25</v>
      </c>
      <c r="J571" s="7">
        <v>40</v>
      </c>
      <c r="K571" s="8">
        <v>25</v>
      </c>
      <c r="L571" s="5">
        <v>40</v>
      </c>
      <c r="M571" s="3">
        <v>25</v>
      </c>
      <c r="N571" s="44">
        <f>SUM(F571+H571+J571+L571)</f>
        <v>180</v>
      </c>
      <c r="O571" s="45">
        <f>SUM(G571+I571+K571+M571)</f>
        <v>100</v>
      </c>
      <c r="P571" s="46">
        <f>SUM(N571:O571)</f>
        <v>280</v>
      </c>
    </row>
    <row r="572" spans="1:16" ht="19.5" customHeight="1">
      <c r="A572" s="9" t="s">
        <v>349</v>
      </c>
      <c r="B572" s="10" t="s">
        <v>398</v>
      </c>
      <c r="C572" s="10" t="s">
        <v>337</v>
      </c>
      <c r="D572" s="10" t="s">
        <v>347</v>
      </c>
      <c r="E572" s="11" t="s">
        <v>340</v>
      </c>
      <c r="F572" s="14">
        <v>20</v>
      </c>
      <c r="G572" s="15">
        <v>10</v>
      </c>
      <c r="H572" s="12">
        <v>13</v>
      </c>
      <c r="I572" s="13">
        <v>10</v>
      </c>
      <c r="J572" s="14">
        <v>13</v>
      </c>
      <c r="K572" s="15">
        <v>10</v>
      </c>
      <c r="L572" s="12">
        <v>13</v>
      </c>
      <c r="M572" s="10">
        <v>10</v>
      </c>
      <c r="N572" s="44">
        <f aca="true" t="shared" si="64" ref="N572:N593">SUM(F572+H572+J572+L572)</f>
        <v>59</v>
      </c>
      <c r="O572" s="45">
        <f aca="true" t="shared" si="65" ref="O572:O593">SUM(G572+I572+K572+M572)</f>
        <v>40</v>
      </c>
      <c r="P572" s="46">
        <f aca="true" t="shared" si="66" ref="P572:P594">SUM(N572:O572)</f>
        <v>99</v>
      </c>
    </row>
    <row r="573" spans="1:16" ht="19.5" customHeight="1">
      <c r="A573" s="9" t="s">
        <v>349</v>
      </c>
      <c r="B573" s="10" t="s">
        <v>398</v>
      </c>
      <c r="C573" s="10" t="s">
        <v>338</v>
      </c>
      <c r="D573" s="10" t="s">
        <v>347</v>
      </c>
      <c r="E573" s="11"/>
      <c r="F573" s="14">
        <v>12</v>
      </c>
      <c r="G573" s="15">
        <v>2</v>
      </c>
      <c r="H573" s="12">
        <v>7</v>
      </c>
      <c r="I573" s="13"/>
      <c r="J573" s="14"/>
      <c r="K573" s="15"/>
      <c r="L573" s="12"/>
      <c r="M573" s="10"/>
      <c r="N573" s="44">
        <f t="shared" si="64"/>
        <v>19</v>
      </c>
      <c r="O573" s="45">
        <f t="shared" si="65"/>
        <v>2</v>
      </c>
      <c r="P573" s="46">
        <f t="shared" si="66"/>
        <v>21</v>
      </c>
    </row>
    <row r="574" spans="1:16" ht="19.5" customHeight="1">
      <c r="A574" s="9" t="s">
        <v>589</v>
      </c>
      <c r="B574" s="10" t="s">
        <v>588</v>
      </c>
      <c r="C574" s="10" t="s">
        <v>334</v>
      </c>
      <c r="D574" s="10" t="s">
        <v>577</v>
      </c>
      <c r="E574" s="11"/>
      <c r="F574" s="14">
        <v>60</v>
      </c>
      <c r="G574" s="15">
        <v>25</v>
      </c>
      <c r="H574" s="12">
        <v>40</v>
      </c>
      <c r="I574" s="13">
        <v>25</v>
      </c>
      <c r="J574" s="14">
        <v>40</v>
      </c>
      <c r="K574" s="15">
        <v>25</v>
      </c>
      <c r="L574" s="12">
        <v>40</v>
      </c>
      <c r="M574" s="10">
        <v>25</v>
      </c>
      <c r="N574" s="44">
        <f t="shared" si="64"/>
        <v>180</v>
      </c>
      <c r="O574" s="45">
        <f t="shared" si="65"/>
        <v>100</v>
      </c>
      <c r="P574" s="46">
        <f t="shared" si="66"/>
        <v>280</v>
      </c>
    </row>
    <row r="575" spans="1:16" ht="19.5" customHeight="1">
      <c r="A575" s="9" t="s">
        <v>638</v>
      </c>
      <c r="B575" s="10" t="s">
        <v>639</v>
      </c>
      <c r="C575" s="10" t="s">
        <v>337</v>
      </c>
      <c r="D575" s="10" t="s">
        <v>577</v>
      </c>
      <c r="E575" s="11"/>
      <c r="F575" s="14">
        <v>20</v>
      </c>
      <c r="G575" s="15">
        <v>10</v>
      </c>
      <c r="H575" s="12">
        <v>13</v>
      </c>
      <c r="I575" s="13">
        <v>10</v>
      </c>
      <c r="J575" s="14">
        <v>13</v>
      </c>
      <c r="K575" s="15">
        <v>10</v>
      </c>
      <c r="L575" s="12">
        <v>13</v>
      </c>
      <c r="M575" s="10">
        <v>10</v>
      </c>
      <c r="N575" s="44">
        <f t="shared" si="64"/>
        <v>59</v>
      </c>
      <c r="O575" s="45">
        <f t="shared" si="65"/>
        <v>40</v>
      </c>
      <c r="P575" s="46">
        <f t="shared" si="66"/>
        <v>99</v>
      </c>
    </row>
    <row r="576" spans="1:16" ht="19.5" customHeight="1">
      <c r="A576" s="9" t="s">
        <v>638</v>
      </c>
      <c r="B576" s="10" t="s">
        <v>639</v>
      </c>
      <c r="C576" s="10" t="s">
        <v>338</v>
      </c>
      <c r="D576" s="10" t="s">
        <v>577</v>
      </c>
      <c r="E576" s="11"/>
      <c r="F576" s="14">
        <v>12</v>
      </c>
      <c r="G576" s="15">
        <v>2</v>
      </c>
      <c r="H576" s="12">
        <v>7</v>
      </c>
      <c r="I576" s="13"/>
      <c r="J576" s="14">
        <v>7</v>
      </c>
      <c r="K576" s="15"/>
      <c r="L576" s="12"/>
      <c r="M576" s="10"/>
      <c r="N576" s="44">
        <f t="shared" si="64"/>
        <v>26</v>
      </c>
      <c r="O576" s="45">
        <f t="shared" si="65"/>
        <v>2</v>
      </c>
      <c r="P576" s="46">
        <f t="shared" si="66"/>
        <v>28</v>
      </c>
    </row>
    <row r="577" spans="1:16" ht="19.5" customHeight="1">
      <c r="A577" s="195"/>
      <c r="B577" s="196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44">
        <f t="shared" si="64"/>
        <v>0</v>
      </c>
      <c r="O577" s="45">
        <f t="shared" si="65"/>
        <v>0</v>
      </c>
      <c r="P577" s="46">
        <f t="shared" si="66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44">
        <f t="shared" si="64"/>
        <v>0</v>
      </c>
      <c r="O578" s="45">
        <f t="shared" si="65"/>
        <v>0</v>
      </c>
      <c r="P578" s="46">
        <f t="shared" si="66"/>
        <v>0</v>
      </c>
    </row>
    <row r="579" spans="1:16" ht="19.5" customHeight="1">
      <c r="A579" s="9"/>
      <c r="B579" s="10"/>
      <c r="C579" s="10"/>
      <c r="D579" s="10"/>
      <c r="E579" s="11"/>
      <c r="F579" s="14"/>
      <c r="G579" s="15"/>
      <c r="H579" s="12"/>
      <c r="I579" s="13"/>
      <c r="J579" s="14"/>
      <c r="K579" s="15"/>
      <c r="L579" s="12"/>
      <c r="M579" s="10"/>
      <c r="N579" s="44">
        <f t="shared" si="64"/>
        <v>0</v>
      </c>
      <c r="O579" s="45">
        <f t="shared" si="65"/>
        <v>0</v>
      </c>
      <c r="P579" s="46">
        <f t="shared" si="66"/>
        <v>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4"/>
        <v>0</v>
      </c>
      <c r="O580" s="45">
        <f t="shared" si="65"/>
        <v>0</v>
      </c>
      <c r="P580" s="46">
        <f t="shared" si="66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4"/>
        <v>0</v>
      </c>
      <c r="O581" s="45">
        <f t="shared" si="65"/>
        <v>0</v>
      </c>
      <c r="P581" s="46">
        <f t="shared" si="66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4"/>
        <v>0</v>
      </c>
      <c r="O582" s="45">
        <f t="shared" si="65"/>
        <v>0</v>
      </c>
      <c r="P582" s="46">
        <f t="shared" si="66"/>
        <v>0</v>
      </c>
    </row>
    <row r="583" spans="1:16" ht="19.5" customHeight="1">
      <c r="A583" s="9"/>
      <c r="B583" s="10"/>
      <c r="C583" s="10"/>
      <c r="D583" s="10"/>
      <c r="E583" s="11"/>
      <c r="F583" s="14"/>
      <c r="G583" s="15"/>
      <c r="H583" s="12"/>
      <c r="I583" s="13"/>
      <c r="J583" s="14"/>
      <c r="K583" s="15"/>
      <c r="L583" s="12"/>
      <c r="M583" s="10"/>
      <c r="N583" s="44">
        <f t="shared" si="64"/>
        <v>0</v>
      </c>
      <c r="O583" s="45">
        <f t="shared" si="65"/>
        <v>0</v>
      </c>
      <c r="P583" s="46">
        <f t="shared" si="66"/>
        <v>0</v>
      </c>
    </row>
    <row r="584" spans="1:16" ht="19.5" customHeight="1">
      <c r="A584" s="9"/>
      <c r="B584" s="10"/>
      <c r="C584" s="10"/>
      <c r="D584" s="10"/>
      <c r="E584" s="11"/>
      <c r="F584" s="14"/>
      <c r="G584" s="15"/>
      <c r="H584" s="12"/>
      <c r="I584" s="13"/>
      <c r="J584" s="14"/>
      <c r="K584" s="15"/>
      <c r="L584" s="12"/>
      <c r="M584" s="10"/>
      <c r="N584" s="44">
        <f t="shared" si="64"/>
        <v>0</v>
      </c>
      <c r="O584" s="45">
        <f t="shared" si="65"/>
        <v>0</v>
      </c>
      <c r="P584" s="46">
        <f t="shared" si="66"/>
        <v>0</v>
      </c>
    </row>
    <row r="585" spans="1:16" ht="19.5" customHeight="1">
      <c r="A585" s="9"/>
      <c r="B585" s="10"/>
      <c r="C585" s="10"/>
      <c r="D585" s="10"/>
      <c r="E585" s="11"/>
      <c r="F585" s="14"/>
      <c r="G585" s="15"/>
      <c r="H585" s="12"/>
      <c r="I585" s="13"/>
      <c r="J585" s="14"/>
      <c r="K585" s="15"/>
      <c r="L585" s="12"/>
      <c r="M585" s="10"/>
      <c r="N585" s="44">
        <f t="shared" si="64"/>
        <v>0</v>
      </c>
      <c r="O585" s="45">
        <f t="shared" si="65"/>
        <v>0</v>
      </c>
      <c r="P585" s="46">
        <f t="shared" si="66"/>
        <v>0</v>
      </c>
    </row>
    <row r="586" spans="1:16" ht="19.5" customHeight="1">
      <c r="A586" s="9"/>
      <c r="B586" s="10"/>
      <c r="C586" s="10"/>
      <c r="D586" s="10"/>
      <c r="E586" s="11"/>
      <c r="F586" s="14"/>
      <c r="G586" s="15"/>
      <c r="H586" s="12"/>
      <c r="I586" s="13"/>
      <c r="J586" s="14"/>
      <c r="K586" s="15"/>
      <c r="L586" s="12"/>
      <c r="M586" s="10"/>
      <c r="N586" s="44">
        <f t="shared" si="64"/>
        <v>0</v>
      </c>
      <c r="O586" s="45">
        <f t="shared" si="65"/>
        <v>0</v>
      </c>
      <c r="P586" s="46">
        <f t="shared" si="66"/>
        <v>0</v>
      </c>
    </row>
    <row r="587" spans="1:16" ht="19.5" customHeight="1">
      <c r="A587" s="9"/>
      <c r="B587" s="10"/>
      <c r="C587" s="10"/>
      <c r="D587" s="10"/>
      <c r="E587" s="11"/>
      <c r="F587" s="14"/>
      <c r="G587" s="15"/>
      <c r="H587" s="12"/>
      <c r="I587" s="13"/>
      <c r="J587" s="14"/>
      <c r="K587" s="15"/>
      <c r="L587" s="12"/>
      <c r="M587" s="10"/>
      <c r="N587" s="44">
        <f t="shared" si="64"/>
        <v>0</v>
      </c>
      <c r="O587" s="45">
        <f t="shared" si="65"/>
        <v>0</v>
      </c>
      <c r="P587" s="46">
        <f t="shared" si="66"/>
        <v>0</v>
      </c>
    </row>
    <row r="588" spans="1:16" ht="19.5" customHeight="1">
      <c r="A588" s="9"/>
      <c r="B588" s="10"/>
      <c r="C588" s="10"/>
      <c r="D588" s="10"/>
      <c r="E588" s="11"/>
      <c r="F588" s="14"/>
      <c r="G588" s="15"/>
      <c r="H588" s="12"/>
      <c r="I588" s="13"/>
      <c r="J588" s="14"/>
      <c r="K588" s="15"/>
      <c r="L588" s="12"/>
      <c r="M588" s="10"/>
      <c r="N588" s="44">
        <f t="shared" si="64"/>
        <v>0</v>
      </c>
      <c r="O588" s="45">
        <f t="shared" si="65"/>
        <v>0</v>
      </c>
      <c r="P588" s="46">
        <f t="shared" si="66"/>
        <v>0</v>
      </c>
    </row>
    <row r="589" spans="1:16" ht="19.5" customHeight="1">
      <c r="A589" s="9"/>
      <c r="B589" s="10"/>
      <c r="C589" s="10"/>
      <c r="D589" s="10"/>
      <c r="E589" s="11"/>
      <c r="F589" s="14"/>
      <c r="G589" s="15"/>
      <c r="H589" s="12"/>
      <c r="I589" s="13"/>
      <c r="J589" s="14"/>
      <c r="K589" s="15"/>
      <c r="L589" s="12"/>
      <c r="M589" s="10"/>
      <c r="N589" s="44">
        <f t="shared" si="64"/>
        <v>0</v>
      </c>
      <c r="O589" s="45">
        <f t="shared" si="65"/>
        <v>0</v>
      </c>
      <c r="P589" s="46">
        <f t="shared" si="66"/>
        <v>0</v>
      </c>
    </row>
    <row r="590" spans="1:16" ht="19.5" customHeight="1">
      <c r="A590" s="9"/>
      <c r="B590" s="10"/>
      <c r="C590" s="10"/>
      <c r="D590" s="10"/>
      <c r="E590" s="11"/>
      <c r="F590" s="14"/>
      <c r="G590" s="15"/>
      <c r="H590" s="12"/>
      <c r="I590" s="13"/>
      <c r="J590" s="14"/>
      <c r="K590" s="15"/>
      <c r="L590" s="12"/>
      <c r="M590" s="10"/>
      <c r="N590" s="44">
        <f t="shared" si="64"/>
        <v>0</v>
      </c>
      <c r="O590" s="45">
        <f t="shared" si="65"/>
        <v>0</v>
      </c>
      <c r="P590" s="46">
        <f t="shared" si="66"/>
        <v>0</v>
      </c>
    </row>
    <row r="591" spans="1:16" ht="19.5" customHeight="1">
      <c r="A591" s="9"/>
      <c r="B591" s="10"/>
      <c r="C591" s="10"/>
      <c r="D591" s="10"/>
      <c r="E591" s="11"/>
      <c r="F591" s="14"/>
      <c r="G591" s="15"/>
      <c r="H591" s="12"/>
      <c r="I591" s="13"/>
      <c r="J591" s="14"/>
      <c r="K591" s="15"/>
      <c r="L591" s="12"/>
      <c r="M591" s="10"/>
      <c r="N591" s="44">
        <f t="shared" si="64"/>
        <v>0</v>
      </c>
      <c r="O591" s="45">
        <f t="shared" si="65"/>
        <v>0</v>
      </c>
      <c r="P591" s="46">
        <f t="shared" si="66"/>
        <v>0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44">
        <f t="shared" si="64"/>
        <v>0</v>
      </c>
      <c r="O592" s="45">
        <f t="shared" si="65"/>
        <v>0</v>
      </c>
      <c r="P592" s="46">
        <f t="shared" si="66"/>
        <v>0</v>
      </c>
    </row>
    <row r="593" spans="1:16" ht="19.5" customHeight="1" thickBot="1">
      <c r="A593" s="31"/>
      <c r="B593" s="32"/>
      <c r="C593" s="32"/>
      <c r="D593" s="32"/>
      <c r="E593" s="33"/>
      <c r="F593" s="40"/>
      <c r="G593" s="26"/>
      <c r="H593" s="24"/>
      <c r="I593" s="41"/>
      <c r="J593" s="40"/>
      <c r="K593" s="26"/>
      <c r="L593" s="24"/>
      <c r="M593" s="25"/>
      <c r="N593" s="47">
        <f t="shared" si="64"/>
        <v>0</v>
      </c>
      <c r="O593" s="48">
        <f t="shared" si="65"/>
        <v>0</v>
      </c>
      <c r="P593" s="49">
        <f t="shared" si="66"/>
        <v>0</v>
      </c>
    </row>
    <row r="594" spans="1:16" ht="19.5" customHeight="1" thickBot="1">
      <c r="A594" s="206" t="s">
        <v>15</v>
      </c>
      <c r="B594" s="207"/>
      <c r="C594" s="207"/>
      <c r="D594" s="207"/>
      <c r="E594" s="225"/>
      <c r="F594" s="50">
        <f aca="true" t="shared" si="67" ref="F594:O594">SUM(F571:F593)</f>
        <v>184</v>
      </c>
      <c r="G594" s="51">
        <f t="shared" si="67"/>
        <v>74</v>
      </c>
      <c r="H594" s="52">
        <f t="shared" si="67"/>
        <v>120</v>
      </c>
      <c r="I594" s="53">
        <f t="shared" si="67"/>
        <v>70</v>
      </c>
      <c r="J594" s="50">
        <f t="shared" si="67"/>
        <v>113</v>
      </c>
      <c r="K594" s="51">
        <f t="shared" si="67"/>
        <v>70</v>
      </c>
      <c r="L594" s="52">
        <f t="shared" si="67"/>
        <v>106</v>
      </c>
      <c r="M594" s="51">
        <f t="shared" si="67"/>
        <v>70</v>
      </c>
      <c r="N594" s="54">
        <f t="shared" si="67"/>
        <v>523</v>
      </c>
      <c r="O594" s="55">
        <f t="shared" si="67"/>
        <v>284</v>
      </c>
      <c r="P594" s="43">
        <f t="shared" si="66"/>
        <v>807</v>
      </c>
    </row>
    <row r="596" ht="30" customHeight="1">
      <c r="T596" s="77"/>
    </row>
  </sheetData>
  <sheetProtection/>
  <mergeCells count="305">
    <mergeCell ref="T3:T4"/>
    <mergeCell ref="A594:E594"/>
    <mergeCell ref="E568:E570"/>
    <mergeCell ref="F568:M568"/>
    <mergeCell ref="N568:O569"/>
    <mergeCell ref="A568:A570"/>
    <mergeCell ref="B568:B570"/>
    <mergeCell ref="C568:C570"/>
    <mergeCell ref="D568:D570"/>
    <mergeCell ref="P568:P570"/>
    <mergeCell ref="F569:G569"/>
    <mergeCell ref="H569:I569"/>
    <mergeCell ref="J569:K569"/>
    <mergeCell ref="L569:M569"/>
    <mergeCell ref="A558:E558"/>
    <mergeCell ref="A559:P561"/>
    <mergeCell ref="A562:B564"/>
    <mergeCell ref="A565:A566"/>
    <mergeCell ref="B565:D566"/>
    <mergeCell ref="K565:L566"/>
    <mergeCell ref="M565:P566"/>
    <mergeCell ref="E532:E534"/>
    <mergeCell ref="F532:M532"/>
    <mergeCell ref="N532:O533"/>
    <mergeCell ref="P532:P534"/>
    <mergeCell ref="F533:G533"/>
    <mergeCell ref="H533:I533"/>
    <mergeCell ref="J533:K533"/>
    <mergeCell ref="L533:M533"/>
    <mergeCell ref="A532:A534"/>
    <mergeCell ref="B532:B534"/>
    <mergeCell ref="C532:C534"/>
    <mergeCell ref="D532:D534"/>
    <mergeCell ref="A522:E522"/>
    <mergeCell ref="A523:P525"/>
    <mergeCell ref="A526:B528"/>
    <mergeCell ref="A529:A530"/>
    <mergeCell ref="B529:D530"/>
    <mergeCell ref="K529:L530"/>
    <mergeCell ref="M529:P530"/>
    <mergeCell ref="E496:E498"/>
    <mergeCell ref="F496:M496"/>
    <mergeCell ref="N496:O497"/>
    <mergeCell ref="P496:P498"/>
    <mergeCell ref="F497:G497"/>
    <mergeCell ref="H497:I497"/>
    <mergeCell ref="J497:K497"/>
    <mergeCell ref="L497:M497"/>
    <mergeCell ref="A496:A498"/>
    <mergeCell ref="B496:B498"/>
    <mergeCell ref="C496:C498"/>
    <mergeCell ref="D496:D498"/>
    <mergeCell ref="A486:E486"/>
    <mergeCell ref="A487:P489"/>
    <mergeCell ref="A490:B492"/>
    <mergeCell ref="A493:A494"/>
    <mergeCell ref="B493:D494"/>
    <mergeCell ref="K493:L494"/>
    <mergeCell ref="M493:P494"/>
    <mergeCell ref="E454:E456"/>
    <mergeCell ref="F454:M454"/>
    <mergeCell ref="N454:O455"/>
    <mergeCell ref="P454:P456"/>
    <mergeCell ref="F455:G455"/>
    <mergeCell ref="H455:I455"/>
    <mergeCell ref="J455:K455"/>
    <mergeCell ref="L455:M455"/>
    <mergeCell ref="A454:A456"/>
    <mergeCell ref="B454:B456"/>
    <mergeCell ref="C454:C456"/>
    <mergeCell ref="D454:D456"/>
    <mergeCell ref="A444:E444"/>
    <mergeCell ref="A445:P447"/>
    <mergeCell ref="A448:B450"/>
    <mergeCell ref="A451:A452"/>
    <mergeCell ref="B451:D452"/>
    <mergeCell ref="K451:L452"/>
    <mergeCell ref="M451:P452"/>
    <mergeCell ref="E418:E420"/>
    <mergeCell ref="F418:M418"/>
    <mergeCell ref="N418:O419"/>
    <mergeCell ref="P418:P420"/>
    <mergeCell ref="F419:G419"/>
    <mergeCell ref="H419:I419"/>
    <mergeCell ref="J419:K419"/>
    <mergeCell ref="L419:M419"/>
    <mergeCell ref="A418:A420"/>
    <mergeCell ref="B418:B420"/>
    <mergeCell ref="C418:C420"/>
    <mergeCell ref="D418:D420"/>
    <mergeCell ref="A408:E408"/>
    <mergeCell ref="A409:P411"/>
    <mergeCell ref="A412:B414"/>
    <mergeCell ref="A415:A416"/>
    <mergeCell ref="B415:D416"/>
    <mergeCell ref="K415:L416"/>
    <mergeCell ref="M415:P416"/>
    <mergeCell ref="E380:E382"/>
    <mergeCell ref="F380:M380"/>
    <mergeCell ref="N380:O381"/>
    <mergeCell ref="P380:P382"/>
    <mergeCell ref="F381:G381"/>
    <mergeCell ref="H381:I381"/>
    <mergeCell ref="J381:K381"/>
    <mergeCell ref="L381:M381"/>
    <mergeCell ref="A380:A382"/>
    <mergeCell ref="B380:B382"/>
    <mergeCell ref="C380:C382"/>
    <mergeCell ref="D380:D382"/>
    <mergeCell ref="A370:E370"/>
    <mergeCell ref="A371:P373"/>
    <mergeCell ref="A374:B376"/>
    <mergeCell ref="A377:A378"/>
    <mergeCell ref="B377:D378"/>
    <mergeCell ref="K377:L378"/>
    <mergeCell ref="M377:P378"/>
    <mergeCell ref="E344:E346"/>
    <mergeCell ref="F344:M344"/>
    <mergeCell ref="N344:O345"/>
    <mergeCell ref="P344:P346"/>
    <mergeCell ref="F345:G345"/>
    <mergeCell ref="H345:I345"/>
    <mergeCell ref="J345:K345"/>
    <mergeCell ref="L345:M345"/>
    <mergeCell ref="A344:A346"/>
    <mergeCell ref="B344:B346"/>
    <mergeCell ref="C344:C346"/>
    <mergeCell ref="D344:D346"/>
    <mergeCell ref="A334:E334"/>
    <mergeCell ref="A335:P337"/>
    <mergeCell ref="A338:B340"/>
    <mergeCell ref="A341:A342"/>
    <mergeCell ref="B341:D342"/>
    <mergeCell ref="K341:L342"/>
    <mergeCell ref="M341:P342"/>
    <mergeCell ref="E308:E310"/>
    <mergeCell ref="F308:M308"/>
    <mergeCell ref="N308:O309"/>
    <mergeCell ref="P308:P310"/>
    <mergeCell ref="F309:G309"/>
    <mergeCell ref="H309:I309"/>
    <mergeCell ref="J309:K309"/>
    <mergeCell ref="L309:M309"/>
    <mergeCell ref="A308:A310"/>
    <mergeCell ref="B308:B310"/>
    <mergeCell ref="C308:C310"/>
    <mergeCell ref="D308:D310"/>
    <mergeCell ref="A298:E298"/>
    <mergeCell ref="A299:P301"/>
    <mergeCell ref="A302:B304"/>
    <mergeCell ref="A305:A306"/>
    <mergeCell ref="B305:D306"/>
    <mergeCell ref="K305:L306"/>
    <mergeCell ref="M305:P306"/>
    <mergeCell ref="E267:E269"/>
    <mergeCell ref="F267:M267"/>
    <mergeCell ref="N267:O268"/>
    <mergeCell ref="P267:P269"/>
    <mergeCell ref="F268:G268"/>
    <mergeCell ref="H268:I268"/>
    <mergeCell ref="J268:K268"/>
    <mergeCell ref="L268:M268"/>
    <mergeCell ref="A267:A269"/>
    <mergeCell ref="B267:B269"/>
    <mergeCell ref="C267:C269"/>
    <mergeCell ref="D267:D269"/>
    <mergeCell ref="A257:E257"/>
    <mergeCell ref="A258:P260"/>
    <mergeCell ref="A261:B263"/>
    <mergeCell ref="A264:A265"/>
    <mergeCell ref="B264:D265"/>
    <mergeCell ref="K264:L265"/>
    <mergeCell ref="M264:P265"/>
    <mergeCell ref="E231:E233"/>
    <mergeCell ref="F231:M231"/>
    <mergeCell ref="N231:O232"/>
    <mergeCell ref="P231:P233"/>
    <mergeCell ref="F232:G232"/>
    <mergeCell ref="H232:I232"/>
    <mergeCell ref="J232:K232"/>
    <mergeCell ref="L232:M232"/>
    <mergeCell ref="A231:A233"/>
    <mergeCell ref="B231:B233"/>
    <mergeCell ref="C231:C233"/>
    <mergeCell ref="D231:D233"/>
    <mergeCell ref="A221:E221"/>
    <mergeCell ref="A222:P224"/>
    <mergeCell ref="A225:B227"/>
    <mergeCell ref="A228:A229"/>
    <mergeCell ref="B228:D229"/>
    <mergeCell ref="K228:L229"/>
    <mergeCell ref="M228:P229"/>
    <mergeCell ref="E195:E197"/>
    <mergeCell ref="F195:M195"/>
    <mergeCell ref="N195:O196"/>
    <mergeCell ref="P195:P197"/>
    <mergeCell ref="F196:G196"/>
    <mergeCell ref="H196:I196"/>
    <mergeCell ref="J196:K196"/>
    <mergeCell ref="L196:M196"/>
    <mergeCell ref="A195:A197"/>
    <mergeCell ref="B195:B197"/>
    <mergeCell ref="C195:C197"/>
    <mergeCell ref="D195:D197"/>
    <mergeCell ref="A185:E185"/>
    <mergeCell ref="A186:P188"/>
    <mergeCell ref="A189:B191"/>
    <mergeCell ref="A192:A193"/>
    <mergeCell ref="B192:D193"/>
    <mergeCell ref="K192:L193"/>
    <mergeCell ref="M192:P193"/>
    <mergeCell ref="E159:E161"/>
    <mergeCell ref="F159:M159"/>
    <mergeCell ref="N159:O160"/>
    <mergeCell ref="P159:P161"/>
    <mergeCell ref="F160:G160"/>
    <mergeCell ref="H160:I160"/>
    <mergeCell ref="J160:K160"/>
    <mergeCell ref="L160:M160"/>
    <mergeCell ref="A159:A161"/>
    <mergeCell ref="B159:B161"/>
    <mergeCell ref="C159:C161"/>
    <mergeCell ref="D159:D161"/>
    <mergeCell ref="A149:E149"/>
    <mergeCell ref="A150:P152"/>
    <mergeCell ref="A153:B155"/>
    <mergeCell ref="A156:A157"/>
    <mergeCell ref="B156:D157"/>
    <mergeCell ref="K156:L157"/>
    <mergeCell ref="M156:P157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8:E108"/>
    <mergeCell ref="A109:P111"/>
    <mergeCell ref="A112:B114"/>
    <mergeCell ref="A115:A116"/>
    <mergeCell ref="B115:D116"/>
    <mergeCell ref="K115:L116"/>
    <mergeCell ref="M115:P116"/>
    <mergeCell ref="E82:E84"/>
    <mergeCell ref="F82:M82"/>
    <mergeCell ref="N82:O83"/>
    <mergeCell ref="P82:P84"/>
    <mergeCell ref="F83:G83"/>
    <mergeCell ref="H83:I83"/>
    <mergeCell ref="J83:K83"/>
    <mergeCell ref="L83:M83"/>
    <mergeCell ref="A82:A84"/>
    <mergeCell ref="B82:B84"/>
    <mergeCell ref="C82:C84"/>
    <mergeCell ref="D82:D84"/>
    <mergeCell ref="A71:E71"/>
    <mergeCell ref="A73:P75"/>
    <mergeCell ref="A76:B78"/>
    <mergeCell ref="A79:A80"/>
    <mergeCell ref="B79:D80"/>
    <mergeCell ref="K79:L80"/>
    <mergeCell ref="M79:P80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35:E35"/>
    <mergeCell ref="A9:A11"/>
    <mergeCell ref="B9:B11"/>
    <mergeCell ref="C9:C11"/>
    <mergeCell ref="D9:D11"/>
    <mergeCell ref="E9:E11"/>
    <mergeCell ref="A6:A7"/>
    <mergeCell ref="B6:D7"/>
    <mergeCell ref="K6:L7"/>
    <mergeCell ref="A1:P2"/>
    <mergeCell ref="A3:B5"/>
    <mergeCell ref="M6:P7"/>
    <mergeCell ref="P9:P11"/>
    <mergeCell ref="F9:M9"/>
    <mergeCell ref="F10:G10"/>
    <mergeCell ref="H10:I10"/>
    <mergeCell ref="J10:K10"/>
    <mergeCell ref="L10:M10"/>
    <mergeCell ref="N9:O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18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19" t="s">
        <v>16</v>
      </c>
      <c r="B6" s="220" t="s">
        <v>182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359</v>
      </c>
      <c r="C12" s="3" t="s">
        <v>335</v>
      </c>
      <c r="D12" s="3" t="s">
        <v>347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590</v>
      </c>
      <c r="B13" s="10" t="s">
        <v>596</v>
      </c>
      <c r="C13" s="10" t="s">
        <v>597</v>
      </c>
      <c r="D13" s="10" t="s">
        <v>577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22" t="s">
        <v>0</v>
      </c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99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188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9" t="s">
        <v>351</v>
      </c>
      <c r="B49" s="10" t="s">
        <v>360</v>
      </c>
      <c r="C49" s="10" t="s">
        <v>335</v>
      </c>
      <c r="D49" s="10" t="s">
        <v>347</v>
      </c>
      <c r="E49" s="11"/>
      <c r="F49" s="14">
        <v>40</v>
      </c>
      <c r="G49" s="15">
        <v>20</v>
      </c>
      <c r="H49" s="12">
        <v>30</v>
      </c>
      <c r="I49" s="13">
        <v>20</v>
      </c>
      <c r="J49" s="14">
        <v>30</v>
      </c>
      <c r="K49" s="15">
        <v>20</v>
      </c>
      <c r="L49" s="12">
        <v>30</v>
      </c>
      <c r="M49" s="10">
        <v>20</v>
      </c>
      <c r="N49" s="44">
        <f aca="true" t="shared" si="3" ref="N49:O51">SUM(F49+H49+J49+L49)</f>
        <v>130</v>
      </c>
      <c r="O49" s="45">
        <f t="shared" si="3"/>
        <v>80</v>
      </c>
      <c r="P49" s="46">
        <f>SUM(N49:O49)</f>
        <v>210</v>
      </c>
    </row>
    <row r="50" spans="1:16" ht="19.5" customHeight="1" hidden="1">
      <c r="A50" s="9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44">
        <f t="shared" si="3"/>
        <v>0</v>
      </c>
      <c r="O50" s="45">
        <f t="shared" si="3"/>
        <v>0</v>
      </c>
      <c r="P50" s="46">
        <f>SUM(N50:O50)</f>
        <v>0</v>
      </c>
    </row>
    <row r="51" spans="1:16" ht="19.5" customHeight="1">
      <c r="A51" s="2" t="s">
        <v>590</v>
      </c>
      <c r="B51" s="3" t="s">
        <v>598</v>
      </c>
      <c r="C51" s="3" t="s">
        <v>335</v>
      </c>
      <c r="D51" s="3" t="s">
        <v>577</v>
      </c>
      <c r="E51" s="4"/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aca="true" t="shared" si="4" ref="N52:O72">SUM(F52+H52+J52+L52)</f>
        <v>0</v>
      </c>
      <c r="O52" s="45">
        <f t="shared" si="4"/>
        <v>0</v>
      </c>
      <c r="P52" s="46">
        <f aca="true" t="shared" si="5" ref="P52:P73">SUM(N52:O52)</f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4"/>
        <v>0</v>
      </c>
      <c r="O53" s="45">
        <f t="shared" si="4"/>
        <v>0</v>
      </c>
      <c r="P53" s="46">
        <f t="shared" si="5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4"/>
        <v>0</v>
      </c>
      <c r="P54" s="46">
        <f t="shared" si="5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4"/>
        <v>0</v>
      </c>
      <c r="O55" s="45">
        <f t="shared" si="4"/>
        <v>0</v>
      </c>
      <c r="P55" s="46">
        <f t="shared" si="5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4"/>
        <v>0</v>
      </c>
      <c r="P56" s="46">
        <f t="shared" si="5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4"/>
        <v>0</v>
      </c>
      <c r="P57" s="46">
        <f t="shared" si="5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4"/>
        <v>0</v>
      </c>
      <c r="P58" s="46">
        <f t="shared" si="5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4"/>
        <v>0</v>
      </c>
      <c r="P59" s="46">
        <f t="shared" si="5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4"/>
        <v>0</v>
      </c>
      <c r="P60" s="46">
        <f t="shared" si="5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 hidden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 hidden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16" ht="19.5" customHeight="1" thickBot="1">
      <c r="A73" s="206" t="s">
        <v>15</v>
      </c>
      <c r="B73" s="207"/>
      <c r="C73" s="207"/>
      <c r="D73" s="207"/>
      <c r="E73" s="225"/>
      <c r="F73" s="50">
        <f aca="true" t="shared" si="6" ref="F73:O73">SUM(F49:F72)</f>
        <v>80</v>
      </c>
      <c r="G73" s="51">
        <f t="shared" si="6"/>
        <v>40</v>
      </c>
      <c r="H73" s="52">
        <f t="shared" si="6"/>
        <v>60</v>
      </c>
      <c r="I73" s="53">
        <f t="shared" si="6"/>
        <v>40</v>
      </c>
      <c r="J73" s="50">
        <f t="shared" si="6"/>
        <v>60</v>
      </c>
      <c r="K73" s="51">
        <f t="shared" si="6"/>
        <v>40</v>
      </c>
      <c r="L73" s="52">
        <f t="shared" si="6"/>
        <v>60</v>
      </c>
      <c r="M73" s="51">
        <f t="shared" si="6"/>
        <v>40</v>
      </c>
      <c r="N73" s="54">
        <f t="shared" si="6"/>
        <v>260</v>
      </c>
      <c r="O73" s="55">
        <f t="shared" si="6"/>
        <v>160</v>
      </c>
      <c r="P73" s="43">
        <f t="shared" si="5"/>
        <v>420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22" t="s">
        <v>0</v>
      </c>
      <c r="B75" s="222"/>
      <c r="C75" s="222"/>
      <c r="D75" s="222"/>
      <c r="E75" s="222"/>
      <c r="F75" s="222"/>
      <c r="G75" s="222"/>
      <c r="H75" s="222"/>
      <c r="I75" s="223"/>
      <c r="J75" s="222"/>
      <c r="K75" s="222"/>
      <c r="L75" s="222"/>
      <c r="M75" s="222"/>
      <c r="N75" s="222"/>
      <c r="O75" s="222"/>
      <c r="P75" s="222"/>
    </row>
    <row r="76" spans="1:16" ht="19.5" customHeight="1">
      <c r="A76" s="222"/>
      <c r="B76" s="222"/>
      <c r="C76" s="222"/>
      <c r="D76" s="222"/>
      <c r="E76" s="222"/>
      <c r="F76" s="222"/>
      <c r="G76" s="222"/>
      <c r="H76" s="222"/>
      <c r="I76" s="223"/>
      <c r="J76" s="224"/>
      <c r="K76" s="224"/>
      <c r="L76" s="223"/>
      <c r="M76" s="223"/>
      <c r="N76" s="223"/>
      <c r="O76" s="223"/>
      <c r="P76" s="223"/>
    </row>
    <row r="77" spans="1:11" ht="19.5" customHeight="1">
      <c r="A77" s="241" t="s">
        <v>100</v>
      </c>
      <c r="B77" s="241"/>
      <c r="J77" s="19"/>
      <c r="K77" s="19"/>
    </row>
    <row r="78" spans="1:2" ht="19.5" customHeight="1">
      <c r="A78" s="241"/>
      <c r="B78" s="241"/>
    </row>
    <row r="79" spans="1:14" ht="19.5" customHeight="1">
      <c r="A79" s="241"/>
      <c r="B79" s="241"/>
      <c r="K79" s="18"/>
      <c r="L79" s="18"/>
      <c r="M79" s="18"/>
      <c r="N79" s="18"/>
    </row>
    <row r="80" spans="1:16" ht="19.5" customHeight="1">
      <c r="A80" s="219" t="s">
        <v>16</v>
      </c>
      <c r="B80" s="220" t="s">
        <v>184</v>
      </c>
      <c r="C80" s="220"/>
      <c r="D80" s="220"/>
      <c r="E80" s="34"/>
      <c r="F80" s="16"/>
      <c r="G80" s="16"/>
      <c r="H80" s="16"/>
      <c r="K80" s="221" t="s">
        <v>17</v>
      </c>
      <c r="L80" s="221"/>
      <c r="M80" s="205" t="s">
        <v>348</v>
      </c>
      <c r="N80" s="205"/>
      <c r="O80" s="205"/>
      <c r="P80" s="205"/>
    </row>
    <row r="81" spans="1:16" ht="19.5" customHeight="1">
      <c r="A81" s="219"/>
      <c r="B81" s="220"/>
      <c r="C81" s="220"/>
      <c r="D81" s="220"/>
      <c r="E81" s="34"/>
      <c r="F81" s="16"/>
      <c r="G81" s="16"/>
      <c r="H81" s="16"/>
      <c r="K81" s="221"/>
      <c r="L81" s="221"/>
      <c r="M81" s="205"/>
      <c r="N81" s="205"/>
      <c r="O81" s="205"/>
      <c r="P81" s="205"/>
    </row>
    <row r="82" ht="19.5" customHeight="1" thickBot="1"/>
    <row r="83" spans="1:16" ht="19.5" customHeight="1" thickBot="1">
      <c r="A83" s="226" t="s">
        <v>2</v>
      </c>
      <c r="B83" s="229" t="s">
        <v>3</v>
      </c>
      <c r="C83" s="232" t="s">
        <v>4</v>
      </c>
      <c r="D83" s="235" t="s">
        <v>5</v>
      </c>
      <c r="E83" s="238" t="s">
        <v>6</v>
      </c>
      <c r="F83" s="211" t="s">
        <v>7</v>
      </c>
      <c r="G83" s="211"/>
      <c r="H83" s="211"/>
      <c r="I83" s="211"/>
      <c r="J83" s="211"/>
      <c r="K83" s="211"/>
      <c r="L83" s="211"/>
      <c r="M83" s="212"/>
      <c r="N83" s="216" t="s">
        <v>12</v>
      </c>
      <c r="O83" s="211"/>
      <c r="P83" s="208" t="s">
        <v>15</v>
      </c>
    </row>
    <row r="84" spans="1:16" ht="19.5" customHeight="1">
      <c r="A84" s="227"/>
      <c r="B84" s="230"/>
      <c r="C84" s="233"/>
      <c r="D84" s="236"/>
      <c r="E84" s="239"/>
      <c r="F84" s="213" t="s">
        <v>8</v>
      </c>
      <c r="G84" s="214"/>
      <c r="H84" s="215" t="s">
        <v>9</v>
      </c>
      <c r="I84" s="215"/>
      <c r="J84" s="213" t="s">
        <v>10</v>
      </c>
      <c r="K84" s="214"/>
      <c r="L84" s="215" t="s">
        <v>11</v>
      </c>
      <c r="M84" s="214"/>
      <c r="N84" s="217"/>
      <c r="O84" s="218"/>
      <c r="P84" s="209"/>
    </row>
    <row r="85" spans="1:16" ht="19.5" customHeight="1" thickBot="1">
      <c r="A85" s="228"/>
      <c r="B85" s="231"/>
      <c r="C85" s="234"/>
      <c r="D85" s="237"/>
      <c r="E85" s="240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10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>SUM(F86+H86+J86+L86)</f>
        <v>0</v>
      </c>
      <c r="O86" s="45">
        <f>SUM(G86+I86+K86+M86)</f>
        <v>0</v>
      </c>
      <c r="P86" s="46">
        <f>SUM(N86:O86)</f>
        <v>0</v>
      </c>
    </row>
    <row r="87" spans="1:16" ht="19.5" customHeight="1">
      <c r="A87" s="2" t="s">
        <v>351</v>
      </c>
      <c r="B87" s="3" t="s">
        <v>361</v>
      </c>
      <c r="C87" s="3" t="s">
        <v>335</v>
      </c>
      <c r="D87" s="3" t="s">
        <v>347</v>
      </c>
      <c r="E87" s="4"/>
      <c r="F87" s="7">
        <v>40</v>
      </c>
      <c r="G87" s="8">
        <v>20</v>
      </c>
      <c r="H87" s="5">
        <v>30</v>
      </c>
      <c r="I87" s="6">
        <v>20</v>
      </c>
      <c r="J87" s="7">
        <v>30</v>
      </c>
      <c r="K87" s="8">
        <v>20</v>
      </c>
      <c r="L87" s="5">
        <v>30</v>
      </c>
      <c r="M87" s="3">
        <v>20</v>
      </c>
      <c r="N87" s="44">
        <f>SUM(F87+H87+J87+L87)</f>
        <v>130</v>
      </c>
      <c r="O87" s="45">
        <f>SUM(G87+I87+K87+M87)</f>
        <v>80</v>
      </c>
      <c r="P87" s="46">
        <f>SUM(N87:O87)</f>
        <v>210</v>
      </c>
    </row>
    <row r="88" spans="1:16" ht="19.5" customHeight="1">
      <c r="A88" s="9" t="s">
        <v>349</v>
      </c>
      <c r="B88" s="10" t="s">
        <v>433</v>
      </c>
      <c r="C88" s="10" t="s">
        <v>422</v>
      </c>
      <c r="D88" s="10" t="s">
        <v>347</v>
      </c>
      <c r="E88" s="11"/>
      <c r="F88" s="14">
        <v>13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aca="true" t="shared" si="7" ref="N88:O109">SUM(F88+H88+J88+L88)</f>
        <v>20</v>
      </c>
      <c r="O88" s="45">
        <f t="shared" si="7"/>
        <v>15</v>
      </c>
      <c r="P88" s="46">
        <f aca="true" t="shared" si="8" ref="P88:P110">SUM(N88:O88)</f>
        <v>35</v>
      </c>
    </row>
    <row r="89" spans="1:16" ht="19.5" customHeight="1">
      <c r="A89" s="9" t="s">
        <v>590</v>
      </c>
      <c r="B89" s="10" t="s">
        <v>599</v>
      </c>
      <c r="C89" s="10" t="s">
        <v>335</v>
      </c>
      <c r="D89" s="10" t="s">
        <v>577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7"/>
        <v>130</v>
      </c>
      <c r="O89" s="45">
        <f t="shared" si="7"/>
        <v>80</v>
      </c>
      <c r="P89" s="46">
        <f t="shared" si="8"/>
        <v>210</v>
      </c>
    </row>
    <row r="90" spans="1:16" ht="19.5" customHeight="1">
      <c r="A90" s="9" t="s">
        <v>589</v>
      </c>
      <c r="B90" s="10" t="s">
        <v>674</v>
      </c>
      <c r="C90" s="10" t="s">
        <v>422</v>
      </c>
      <c r="D90" s="10" t="s">
        <v>577</v>
      </c>
      <c r="E90" s="11"/>
      <c r="F90" s="14">
        <v>13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7"/>
        <v>20</v>
      </c>
      <c r="O90" s="45">
        <f t="shared" si="7"/>
        <v>15</v>
      </c>
      <c r="P90" s="46">
        <f t="shared" si="8"/>
        <v>35</v>
      </c>
    </row>
    <row r="91" spans="1:16" ht="19.5" customHeight="1">
      <c r="A91" s="178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7"/>
        <v>0</v>
      </c>
      <c r="O91" s="45">
        <f t="shared" si="7"/>
        <v>0</v>
      </c>
      <c r="P91" s="46">
        <f t="shared" si="8"/>
        <v>0</v>
      </c>
    </row>
    <row r="92" spans="1:16" ht="19.5" customHeight="1">
      <c r="A92" s="178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7"/>
        <v>0</v>
      </c>
      <c r="O92" s="45">
        <f t="shared" si="7"/>
        <v>0</v>
      </c>
      <c r="P92" s="46">
        <f t="shared" si="8"/>
        <v>0</v>
      </c>
    </row>
    <row r="93" spans="1:16" ht="19.5" customHeight="1">
      <c r="A93" s="178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7"/>
        <v>0</v>
      </c>
      <c r="O93" s="45">
        <f t="shared" si="7"/>
        <v>0</v>
      </c>
      <c r="P93" s="46">
        <f t="shared" si="8"/>
        <v>0</v>
      </c>
    </row>
    <row r="94" spans="1:16" ht="19.5" customHeight="1">
      <c r="A94" s="178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7"/>
        <v>0</v>
      </c>
      <c r="O94" s="45">
        <f t="shared" si="7"/>
        <v>0</v>
      </c>
      <c r="P94" s="46">
        <f t="shared" si="8"/>
        <v>0</v>
      </c>
    </row>
    <row r="95" spans="1:16" ht="19.5" customHeight="1">
      <c r="A95" s="178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7"/>
        <v>0</v>
      </c>
      <c r="O95" s="45">
        <f t="shared" si="7"/>
        <v>0</v>
      </c>
      <c r="P95" s="46">
        <f t="shared" si="8"/>
        <v>0</v>
      </c>
    </row>
    <row r="96" spans="1:16" ht="19.5" customHeight="1">
      <c r="A96" s="178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7"/>
        <v>0</v>
      </c>
      <c r="O96" s="45">
        <f t="shared" si="7"/>
        <v>0</v>
      </c>
      <c r="P96" s="46">
        <f t="shared" si="8"/>
        <v>0</v>
      </c>
    </row>
    <row r="97" spans="1:16" ht="19.5" customHeight="1">
      <c r="A97" s="178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7"/>
        <v>0</v>
      </c>
      <c r="O97" s="45">
        <f t="shared" si="7"/>
        <v>0</v>
      </c>
      <c r="P97" s="46">
        <f t="shared" si="8"/>
        <v>0</v>
      </c>
    </row>
    <row r="98" spans="1:16" ht="19.5" customHeight="1" hidden="1">
      <c r="A98" s="178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 hidden="1">
      <c r="A99" s="178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178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7"/>
        <v>0</v>
      </c>
      <c r="O100" s="45">
        <f t="shared" si="7"/>
        <v>0</v>
      </c>
      <c r="P100" s="46">
        <f t="shared" si="8"/>
        <v>0</v>
      </c>
    </row>
    <row r="101" spans="1:16" ht="19.5" customHeight="1">
      <c r="A101" s="178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178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178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178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178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>
      <c r="A108" s="9"/>
      <c r="B108" s="10"/>
      <c r="C108" s="10"/>
      <c r="D108" s="10"/>
      <c r="E108" s="11"/>
      <c r="F108" s="14"/>
      <c r="G108" s="15"/>
      <c r="H108" s="12"/>
      <c r="I108" s="13"/>
      <c r="J108" s="14"/>
      <c r="K108" s="15"/>
      <c r="L108" s="12"/>
      <c r="M108" s="10"/>
      <c r="N108" s="44">
        <f t="shared" si="7"/>
        <v>0</v>
      </c>
      <c r="O108" s="45">
        <f t="shared" si="7"/>
        <v>0</v>
      </c>
      <c r="P108" s="46">
        <f t="shared" si="8"/>
        <v>0</v>
      </c>
    </row>
    <row r="109" spans="1:16" ht="19.5" customHeight="1" thickBot="1">
      <c r="A109" s="31"/>
      <c r="B109" s="32"/>
      <c r="C109" s="32"/>
      <c r="D109" s="32"/>
      <c r="E109" s="33"/>
      <c r="F109" s="40"/>
      <c r="G109" s="26"/>
      <c r="H109" s="24"/>
      <c r="I109" s="41"/>
      <c r="J109" s="40"/>
      <c r="K109" s="26"/>
      <c r="L109" s="24"/>
      <c r="M109" s="25"/>
      <c r="N109" s="47">
        <f t="shared" si="7"/>
        <v>0</v>
      </c>
      <c r="O109" s="48">
        <f t="shared" si="7"/>
        <v>0</v>
      </c>
      <c r="P109" s="49">
        <f t="shared" si="8"/>
        <v>0</v>
      </c>
    </row>
    <row r="110" spans="1:16" ht="19.5" customHeight="1" thickBot="1">
      <c r="A110" s="206" t="s">
        <v>15</v>
      </c>
      <c r="B110" s="207"/>
      <c r="C110" s="207"/>
      <c r="D110" s="207"/>
      <c r="E110" s="225"/>
      <c r="F110" s="50">
        <f aca="true" t="shared" si="9" ref="F110:O110">SUM(F87:F109)</f>
        <v>106</v>
      </c>
      <c r="G110" s="51">
        <f t="shared" si="9"/>
        <v>56</v>
      </c>
      <c r="H110" s="52">
        <f t="shared" si="9"/>
        <v>74</v>
      </c>
      <c r="I110" s="53">
        <f t="shared" si="9"/>
        <v>54</v>
      </c>
      <c r="J110" s="50">
        <f t="shared" si="9"/>
        <v>60</v>
      </c>
      <c r="K110" s="51">
        <f t="shared" si="9"/>
        <v>40</v>
      </c>
      <c r="L110" s="52">
        <f t="shared" si="9"/>
        <v>60</v>
      </c>
      <c r="M110" s="51">
        <f t="shared" si="9"/>
        <v>40</v>
      </c>
      <c r="N110" s="54">
        <f t="shared" si="9"/>
        <v>300</v>
      </c>
      <c r="O110" s="55">
        <f t="shared" si="9"/>
        <v>190</v>
      </c>
      <c r="P110" s="43">
        <f t="shared" si="8"/>
        <v>490</v>
      </c>
    </row>
    <row r="111" spans="1:16" ht="19.5" customHeight="1">
      <c r="A111" s="222" t="s">
        <v>0</v>
      </c>
      <c r="B111" s="222"/>
      <c r="C111" s="222"/>
      <c r="D111" s="222"/>
      <c r="E111" s="222"/>
      <c r="F111" s="222"/>
      <c r="G111" s="222"/>
      <c r="H111" s="222"/>
      <c r="I111" s="223"/>
      <c r="J111" s="222"/>
      <c r="K111" s="222"/>
      <c r="L111" s="222"/>
      <c r="M111" s="222"/>
      <c r="N111" s="222"/>
      <c r="O111" s="222"/>
      <c r="P111" s="222"/>
    </row>
    <row r="112" spans="1:16" ht="19.5" customHeight="1">
      <c r="A112" s="222"/>
      <c r="B112" s="222"/>
      <c r="C112" s="222"/>
      <c r="D112" s="222"/>
      <c r="E112" s="222"/>
      <c r="F112" s="222"/>
      <c r="G112" s="222"/>
      <c r="H112" s="222"/>
      <c r="I112" s="223"/>
      <c r="J112" s="222"/>
      <c r="K112" s="222"/>
      <c r="L112" s="222"/>
      <c r="M112" s="222"/>
      <c r="N112" s="222"/>
      <c r="O112" s="222"/>
      <c r="P112" s="222"/>
    </row>
    <row r="113" spans="1:16" ht="19.5" customHeight="1">
      <c r="A113" s="222"/>
      <c r="B113" s="222"/>
      <c r="C113" s="222"/>
      <c r="D113" s="222"/>
      <c r="E113" s="222"/>
      <c r="F113" s="222"/>
      <c r="G113" s="222"/>
      <c r="H113" s="222"/>
      <c r="I113" s="223"/>
      <c r="J113" s="222"/>
      <c r="K113" s="222"/>
      <c r="L113" s="222"/>
      <c r="M113" s="222"/>
      <c r="N113" s="222"/>
      <c r="O113" s="222"/>
      <c r="P113" s="222"/>
    </row>
    <row r="114" spans="1:16" ht="19.5" customHeight="1">
      <c r="A114" s="222"/>
      <c r="B114" s="222"/>
      <c r="C114" s="222"/>
      <c r="D114" s="222"/>
      <c r="E114" s="222"/>
      <c r="F114" s="222"/>
      <c r="G114" s="222"/>
      <c r="H114" s="222"/>
      <c r="I114" s="223"/>
      <c r="J114" s="224"/>
      <c r="K114" s="224"/>
      <c r="L114" s="223"/>
      <c r="M114" s="223"/>
      <c r="N114" s="223"/>
      <c r="O114" s="223"/>
      <c r="P114" s="223"/>
    </row>
    <row r="115" spans="1:11" ht="19.5" customHeight="1">
      <c r="A115" s="241" t="s">
        <v>101</v>
      </c>
      <c r="B115" s="241"/>
      <c r="J115" s="19"/>
      <c r="K115" s="19"/>
    </row>
    <row r="116" spans="1:2" ht="19.5" customHeight="1">
      <c r="A116" s="241"/>
      <c r="B116" s="241"/>
    </row>
    <row r="117" spans="1:14" ht="19.5" customHeight="1">
      <c r="A117" s="241"/>
      <c r="B117" s="241"/>
      <c r="K117" s="18"/>
      <c r="L117" s="18"/>
      <c r="M117" s="18"/>
      <c r="N117" s="18"/>
    </row>
    <row r="118" spans="1:16" ht="19.5" customHeight="1">
      <c r="A118" s="219" t="s">
        <v>16</v>
      </c>
      <c r="B118" s="220" t="s">
        <v>183</v>
      </c>
      <c r="C118" s="220"/>
      <c r="D118" s="220"/>
      <c r="E118" s="34"/>
      <c r="F118" s="16"/>
      <c r="G118" s="16"/>
      <c r="H118" s="16"/>
      <c r="K118" s="221" t="s">
        <v>17</v>
      </c>
      <c r="L118" s="221"/>
      <c r="M118" s="205" t="s">
        <v>348</v>
      </c>
      <c r="N118" s="205"/>
      <c r="O118" s="205"/>
      <c r="P118" s="205"/>
    </row>
    <row r="119" spans="1:16" ht="19.5" customHeight="1">
      <c r="A119" s="219"/>
      <c r="B119" s="220"/>
      <c r="C119" s="220"/>
      <c r="D119" s="220"/>
      <c r="E119" s="34"/>
      <c r="F119" s="16"/>
      <c r="G119" s="16"/>
      <c r="H119" s="16"/>
      <c r="K119" s="221"/>
      <c r="L119" s="221"/>
      <c r="M119" s="205"/>
      <c r="N119" s="205"/>
      <c r="O119" s="205"/>
      <c r="P119" s="205"/>
    </row>
    <row r="120" ht="19.5" customHeight="1" thickBot="1"/>
    <row r="121" spans="1:16" ht="19.5" customHeight="1" thickBot="1">
      <c r="A121" s="226" t="s">
        <v>2</v>
      </c>
      <c r="B121" s="229" t="s">
        <v>3</v>
      </c>
      <c r="C121" s="232" t="s">
        <v>4</v>
      </c>
      <c r="D121" s="235" t="s">
        <v>5</v>
      </c>
      <c r="E121" s="238" t="s">
        <v>6</v>
      </c>
      <c r="F121" s="211" t="s">
        <v>7</v>
      </c>
      <c r="G121" s="211"/>
      <c r="H121" s="211"/>
      <c r="I121" s="211"/>
      <c r="J121" s="211"/>
      <c r="K121" s="211"/>
      <c r="L121" s="211"/>
      <c r="M121" s="212"/>
      <c r="N121" s="216" t="s">
        <v>12</v>
      </c>
      <c r="O121" s="211"/>
      <c r="P121" s="208" t="s">
        <v>15</v>
      </c>
    </row>
    <row r="122" spans="1:16" ht="19.5" customHeight="1">
      <c r="A122" s="227"/>
      <c r="B122" s="230"/>
      <c r="C122" s="233"/>
      <c r="D122" s="236"/>
      <c r="E122" s="239"/>
      <c r="F122" s="213" t="s">
        <v>8</v>
      </c>
      <c r="G122" s="214"/>
      <c r="H122" s="215" t="s">
        <v>9</v>
      </c>
      <c r="I122" s="215"/>
      <c r="J122" s="213" t="s">
        <v>10</v>
      </c>
      <c r="K122" s="214"/>
      <c r="L122" s="215" t="s">
        <v>11</v>
      </c>
      <c r="M122" s="214"/>
      <c r="N122" s="217"/>
      <c r="O122" s="218"/>
      <c r="P122" s="209"/>
    </row>
    <row r="123" spans="1:16" ht="19.5" customHeight="1" thickBot="1">
      <c r="A123" s="228"/>
      <c r="B123" s="231"/>
      <c r="C123" s="234"/>
      <c r="D123" s="237"/>
      <c r="E123" s="240"/>
      <c r="F123" s="20" t="s">
        <v>13</v>
      </c>
      <c r="G123" s="21" t="s">
        <v>14</v>
      </c>
      <c r="H123" s="30" t="s">
        <v>13</v>
      </c>
      <c r="I123" s="22" t="s">
        <v>14</v>
      </c>
      <c r="J123" s="20" t="s">
        <v>13</v>
      </c>
      <c r="K123" s="21" t="s">
        <v>14</v>
      </c>
      <c r="L123" s="30" t="s">
        <v>13</v>
      </c>
      <c r="M123" s="21" t="s">
        <v>14</v>
      </c>
      <c r="N123" s="20" t="s">
        <v>13</v>
      </c>
      <c r="O123" s="22" t="s">
        <v>14</v>
      </c>
      <c r="P123" s="210"/>
    </row>
    <row r="124" spans="1:16" ht="19.5" customHeight="1">
      <c r="A124" s="2" t="s">
        <v>351</v>
      </c>
      <c r="B124" s="3" t="s">
        <v>362</v>
      </c>
      <c r="C124" s="3" t="s">
        <v>345</v>
      </c>
      <c r="D124" s="3" t="s">
        <v>347</v>
      </c>
      <c r="E124" s="4"/>
      <c r="F124" s="7">
        <v>40</v>
      </c>
      <c r="G124" s="8">
        <v>20</v>
      </c>
      <c r="H124" s="5">
        <v>30</v>
      </c>
      <c r="I124" s="6">
        <v>20</v>
      </c>
      <c r="J124" s="7">
        <v>30</v>
      </c>
      <c r="K124" s="8">
        <v>20</v>
      </c>
      <c r="L124" s="5">
        <v>30</v>
      </c>
      <c r="M124" s="3">
        <v>20</v>
      </c>
      <c r="N124" s="44">
        <f>SUM(F124+H124+J124+L124)</f>
        <v>130</v>
      </c>
      <c r="O124" s="45">
        <f>SUM(G124+I124+K124+M124)</f>
        <v>80</v>
      </c>
      <c r="P124" s="46">
        <f>SUM(N124:O124)</f>
        <v>210</v>
      </c>
    </row>
    <row r="125" spans="1:16" ht="19.5" customHeight="1">
      <c r="A125" s="9" t="s">
        <v>476</v>
      </c>
      <c r="B125" s="10" t="s">
        <v>538</v>
      </c>
      <c r="C125" s="10" t="s">
        <v>339</v>
      </c>
      <c r="D125" s="10" t="s">
        <v>455</v>
      </c>
      <c r="E125" s="11"/>
      <c r="F125" s="14">
        <v>17</v>
      </c>
      <c r="G125" s="15">
        <v>8</v>
      </c>
      <c r="H125" s="12">
        <v>7</v>
      </c>
      <c r="I125" s="13">
        <v>7</v>
      </c>
      <c r="J125" s="14"/>
      <c r="K125" s="15"/>
      <c r="L125" s="12"/>
      <c r="M125" s="10"/>
      <c r="N125" s="44">
        <f aca="true" t="shared" si="10" ref="N125:O146">SUM(F125+H125+J125+L125)</f>
        <v>24</v>
      </c>
      <c r="O125" s="45">
        <f t="shared" si="10"/>
        <v>15</v>
      </c>
      <c r="P125" s="46">
        <f aca="true" t="shared" si="11" ref="P125:P147">SUM(N125:O125)</f>
        <v>39</v>
      </c>
    </row>
    <row r="126" spans="1:16" ht="19.5" customHeight="1">
      <c r="A126" s="9" t="s">
        <v>590</v>
      </c>
      <c r="B126" s="10" t="s">
        <v>600</v>
      </c>
      <c r="C126" s="10" t="s">
        <v>335</v>
      </c>
      <c r="D126" s="10" t="s">
        <v>577</v>
      </c>
      <c r="E126" s="11"/>
      <c r="F126" s="14">
        <v>40</v>
      </c>
      <c r="G126" s="15">
        <v>20</v>
      </c>
      <c r="H126" s="12">
        <v>30</v>
      </c>
      <c r="I126" s="13">
        <v>20</v>
      </c>
      <c r="J126" s="14">
        <v>30</v>
      </c>
      <c r="K126" s="15">
        <v>20</v>
      </c>
      <c r="L126" s="12">
        <v>30</v>
      </c>
      <c r="M126" s="10">
        <v>20</v>
      </c>
      <c r="N126" s="44">
        <f t="shared" si="10"/>
        <v>130</v>
      </c>
      <c r="O126" s="45">
        <f t="shared" si="10"/>
        <v>80</v>
      </c>
      <c r="P126" s="46">
        <f t="shared" si="11"/>
        <v>210</v>
      </c>
    </row>
    <row r="127" spans="1:16" ht="19.5" customHeight="1">
      <c r="A127" s="9" t="s">
        <v>765</v>
      </c>
      <c r="B127" s="10" t="s">
        <v>600</v>
      </c>
      <c r="C127" s="10" t="s">
        <v>339</v>
      </c>
      <c r="D127" s="10" t="s">
        <v>697</v>
      </c>
      <c r="E127" s="11" t="s">
        <v>524</v>
      </c>
      <c r="F127" s="14">
        <v>17</v>
      </c>
      <c r="G127" s="15">
        <v>8</v>
      </c>
      <c r="H127" s="12">
        <v>7</v>
      </c>
      <c r="I127" s="13">
        <v>7</v>
      </c>
      <c r="J127" s="14"/>
      <c r="K127" s="15"/>
      <c r="L127" s="12"/>
      <c r="M127" s="10"/>
      <c r="N127" s="44">
        <f t="shared" si="10"/>
        <v>24</v>
      </c>
      <c r="O127" s="45">
        <f t="shared" si="10"/>
        <v>15</v>
      </c>
      <c r="P127" s="46">
        <f t="shared" si="11"/>
        <v>39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0"/>
        <v>0</v>
      </c>
      <c r="O128" s="45">
        <f t="shared" si="10"/>
        <v>0</v>
      </c>
      <c r="P128" s="46">
        <f t="shared" si="11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0"/>
        <v>0</v>
      </c>
      <c r="O129" s="45">
        <f t="shared" si="10"/>
        <v>0</v>
      </c>
      <c r="P129" s="46">
        <f t="shared" si="11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 hidden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 hidden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0"/>
        <v>0</v>
      </c>
      <c r="O145" s="45">
        <f t="shared" si="10"/>
        <v>0</v>
      </c>
      <c r="P145" s="46">
        <f t="shared" si="11"/>
        <v>0</v>
      </c>
    </row>
    <row r="146" spans="1:16" ht="19.5" customHeight="1" thickBot="1">
      <c r="A146" s="31"/>
      <c r="B146" s="32"/>
      <c r="C146" s="32"/>
      <c r="D146" s="32"/>
      <c r="E146" s="33"/>
      <c r="F146" s="40"/>
      <c r="G146" s="26"/>
      <c r="H146" s="24"/>
      <c r="I146" s="41"/>
      <c r="J146" s="40"/>
      <c r="K146" s="26"/>
      <c r="L146" s="24"/>
      <c r="M146" s="25"/>
      <c r="N146" s="47">
        <f t="shared" si="10"/>
        <v>0</v>
      </c>
      <c r="O146" s="48">
        <f t="shared" si="10"/>
        <v>0</v>
      </c>
      <c r="P146" s="49">
        <f t="shared" si="11"/>
        <v>0</v>
      </c>
    </row>
    <row r="147" spans="1:16" ht="19.5" customHeight="1" thickBot="1">
      <c r="A147" s="206" t="s">
        <v>15</v>
      </c>
      <c r="B147" s="207"/>
      <c r="C147" s="207"/>
      <c r="D147" s="207"/>
      <c r="E147" s="225"/>
      <c r="F147" s="50">
        <f aca="true" t="shared" si="12" ref="F147:O147">SUM(F124:F146)</f>
        <v>114</v>
      </c>
      <c r="G147" s="51">
        <f t="shared" si="12"/>
        <v>56</v>
      </c>
      <c r="H147" s="52">
        <f t="shared" si="12"/>
        <v>74</v>
      </c>
      <c r="I147" s="53">
        <f t="shared" si="12"/>
        <v>54</v>
      </c>
      <c r="J147" s="50">
        <f t="shared" si="12"/>
        <v>60</v>
      </c>
      <c r="K147" s="51">
        <f t="shared" si="12"/>
        <v>40</v>
      </c>
      <c r="L147" s="52">
        <f t="shared" si="12"/>
        <v>60</v>
      </c>
      <c r="M147" s="51">
        <f t="shared" si="12"/>
        <v>40</v>
      </c>
      <c r="N147" s="54">
        <f t="shared" si="12"/>
        <v>308</v>
      </c>
      <c r="O147" s="55">
        <f t="shared" si="12"/>
        <v>190</v>
      </c>
      <c r="P147" s="43">
        <f t="shared" si="11"/>
        <v>498</v>
      </c>
    </row>
    <row r="148" spans="1:16" ht="19.5" customHeight="1">
      <c r="A148" s="56"/>
      <c r="B148" s="56"/>
      <c r="C148" s="56"/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9"/>
    </row>
    <row r="149" spans="1:16" ht="19.5" customHeight="1">
      <c r="A149" s="222" t="s">
        <v>0</v>
      </c>
      <c r="B149" s="222"/>
      <c r="C149" s="222"/>
      <c r="D149" s="222"/>
      <c r="E149" s="222"/>
      <c r="F149" s="222"/>
      <c r="G149" s="222"/>
      <c r="H149" s="222"/>
      <c r="I149" s="223"/>
      <c r="J149" s="222"/>
      <c r="K149" s="222"/>
      <c r="L149" s="222"/>
      <c r="M149" s="222"/>
      <c r="N149" s="222"/>
      <c r="O149" s="222"/>
      <c r="P149" s="222"/>
    </row>
    <row r="150" spans="1:16" ht="19.5" customHeight="1">
      <c r="A150" s="222"/>
      <c r="B150" s="222"/>
      <c r="C150" s="222"/>
      <c r="D150" s="222"/>
      <c r="E150" s="222"/>
      <c r="F150" s="222"/>
      <c r="G150" s="222"/>
      <c r="H150" s="222"/>
      <c r="I150" s="223"/>
      <c r="J150" s="224"/>
      <c r="K150" s="224"/>
      <c r="L150" s="223"/>
      <c r="M150" s="223"/>
      <c r="N150" s="223"/>
      <c r="O150" s="223"/>
      <c r="P150" s="223"/>
    </row>
    <row r="151" spans="1:11" ht="19.5" customHeight="1">
      <c r="A151" s="241" t="s">
        <v>102</v>
      </c>
      <c r="B151" s="241"/>
      <c r="J151" s="19"/>
      <c r="K151" s="19"/>
    </row>
    <row r="152" spans="1:2" ht="19.5" customHeight="1">
      <c r="A152" s="241"/>
      <c r="B152" s="241"/>
    </row>
    <row r="153" spans="1:14" ht="19.5" customHeight="1">
      <c r="A153" s="241"/>
      <c r="B153" s="241"/>
      <c r="K153" s="18"/>
      <c r="L153" s="18"/>
      <c r="M153" s="18"/>
      <c r="N153" s="18"/>
    </row>
    <row r="154" spans="1:16" ht="19.5" customHeight="1">
      <c r="A154" s="219" t="s">
        <v>16</v>
      </c>
      <c r="B154" s="220" t="s">
        <v>185</v>
      </c>
      <c r="C154" s="220"/>
      <c r="D154" s="220"/>
      <c r="E154" s="34"/>
      <c r="F154" s="16"/>
      <c r="G154" s="16"/>
      <c r="H154" s="16"/>
      <c r="K154" s="221" t="s">
        <v>17</v>
      </c>
      <c r="L154" s="221"/>
      <c r="M154" s="205" t="s">
        <v>348</v>
      </c>
      <c r="N154" s="205"/>
      <c r="O154" s="205"/>
      <c r="P154" s="205"/>
    </row>
    <row r="155" spans="1:16" ht="19.5" customHeight="1">
      <c r="A155" s="219"/>
      <c r="B155" s="220"/>
      <c r="C155" s="220"/>
      <c r="D155" s="220"/>
      <c r="E155" s="34"/>
      <c r="F155" s="16"/>
      <c r="G155" s="16"/>
      <c r="H155" s="16"/>
      <c r="K155" s="221"/>
      <c r="L155" s="221"/>
      <c r="M155" s="205"/>
      <c r="N155" s="205"/>
      <c r="O155" s="205"/>
      <c r="P155" s="205"/>
    </row>
    <row r="156" ht="19.5" customHeight="1" thickBot="1"/>
    <row r="157" spans="1:16" ht="19.5" customHeight="1" thickBot="1">
      <c r="A157" s="226" t="s">
        <v>2</v>
      </c>
      <c r="B157" s="229" t="s">
        <v>3</v>
      </c>
      <c r="C157" s="232" t="s">
        <v>4</v>
      </c>
      <c r="D157" s="235" t="s">
        <v>5</v>
      </c>
      <c r="E157" s="238" t="s">
        <v>6</v>
      </c>
      <c r="F157" s="211" t="s">
        <v>7</v>
      </c>
      <c r="G157" s="211"/>
      <c r="H157" s="211"/>
      <c r="I157" s="211"/>
      <c r="J157" s="211"/>
      <c r="K157" s="211"/>
      <c r="L157" s="211"/>
      <c r="M157" s="212"/>
      <c r="N157" s="216" t="s">
        <v>12</v>
      </c>
      <c r="O157" s="211"/>
      <c r="P157" s="208" t="s">
        <v>15</v>
      </c>
    </row>
    <row r="158" spans="1:16" ht="19.5" customHeight="1">
      <c r="A158" s="227"/>
      <c r="B158" s="230"/>
      <c r="C158" s="233"/>
      <c r="D158" s="236"/>
      <c r="E158" s="239"/>
      <c r="F158" s="213" t="s">
        <v>8</v>
      </c>
      <c r="G158" s="214"/>
      <c r="H158" s="215" t="s">
        <v>9</v>
      </c>
      <c r="I158" s="215"/>
      <c r="J158" s="213" t="s">
        <v>10</v>
      </c>
      <c r="K158" s="214"/>
      <c r="L158" s="215" t="s">
        <v>11</v>
      </c>
      <c r="M158" s="214"/>
      <c r="N158" s="217"/>
      <c r="O158" s="218"/>
      <c r="P158" s="209"/>
    </row>
    <row r="159" spans="1:16" ht="19.5" customHeight="1" thickBot="1">
      <c r="A159" s="228"/>
      <c r="B159" s="231"/>
      <c r="C159" s="234"/>
      <c r="D159" s="237"/>
      <c r="E159" s="240"/>
      <c r="F159" s="20" t="s">
        <v>13</v>
      </c>
      <c r="G159" s="21" t="s">
        <v>14</v>
      </c>
      <c r="H159" s="30" t="s">
        <v>13</v>
      </c>
      <c r="I159" s="22" t="s">
        <v>14</v>
      </c>
      <c r="J159" s="20" t="s">
        <v>13</v>
      </c>
      <c r="K159" s="21" t="s">
        <v>14</v>
      </c>
      <c r="L159" s="30" t="s">
        <v>13</v>
      </c>
      <c r="M159" s="21" t="s">
        <v>14</v>
      </c>
      <c r="N159" s="20" t="s">
        <v>13</v>
      </c>
      <c r="O159" s="22" t="s">
        <v>14</v>
      </c>
      <c r="P159" s="210"/>
    </row>
    <row r="160" spans="1:16" ht="19.5" customHeight="1">
      <c r="A160" s="2" t="s">
        <v>351</v>
      </c>
      <c r="B160" s="3" t="s">
        <v>363</v>
      </c>
      <c r="C160" s="3" t="s">
        <v>335</v>
      </c>
      <c r="D160" s="3" t="s">
        <v>347</v>
      </c>
      <c r="E160" s="4"/>
      <c r="F160" s="7">
        <v>40</v>
      </c>
      <c r="G160" s="8">
        <v>20</v>
      </c>
      <c r="H160" s="5">
        <v>30</v>
      </c>
      <c r="I160" s="6">
        <v>20</v>
      </c>
      <c r="J160" s="7">
        <v>30</v>
      </c>
      <c r="K160" s="8">
        <v>20</v>
      </c>
      <c r="L160" s="5">
        <v>30</v>
      </c>
      <c r="M160" s="3">
        <v>20</v>
      </c>
      <c r="N160" s="44">
        <f>SUM(F160+H160+J160+L160)</f>
        <v>130</v>
      </c>
      <c r="O160" s="45">
        <f>SUM(G160+I160+K160+M160)</f>
        <v>80</v>
      </c>
      <c r="P160" s="46">
        <f>SUM(N160:O160)</f>
        <v>210</v>
      </c>
    </row>
    <row r="161" spans="1:16" ht="19.5" customHeight="1">
      <c r="A161" s="9" t="s">
        <v>351</v>
      </c>
      <c r="B161" s="10" t="s">
        <v>363</v>
      </c>
      <c r="C161" s="10" t="s">
        <v>339</v>
      </c>
      <c r="D161" s="10" t="s">
        <v>347</v>
      </c>
      <c r="E161" s="11" t="s">
        <v>340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aca="true" t="shared" si="13" ref="N161:O182">SUM(F161+H161+J161+L161)</f>
        <v>31</v>
      </c>
      <c r="O161" s="45">
        <f t="shared" si="13"/>
        <v>0</v>
      </c>
      <c r="P161" s="46">
        <f aca="true" t="shared" si="14" ref="P161:P183">SUM(N161:O161)</f>
        <v>31</v>
      </c>
    </row>
    <row r="162" spans="1:16" ht="19.5" customHeight="1">
      <c r="A162" s="9" t="s">
        <v>590</v>
      </c>
      <c r="B162" s="10" t="s">
        <v>601</v>
      </c>
      <c r="C162" s="10" t="s">
        <v>335</v>
      </c>
      <c r="D162" s="10" t="s">
        <v>577</v>
      </c>
      <c r="E162" s="11"/>
      <c r="F162" s="14">
        <v>40</v>
      </c>
      <c r="G162" s="15">
        <v>20</v>
      </c>
      <c r="H162" s="12">
        <v>30</v>
      </c>
      <c r="I162" s="13">
        <v>20</v>
      </c>
      <c r="J162" s="14">
        <v>30</v>
      </c>
      <c r="K162" s="15">
        <v>20</v>
      </c>
      <c r="L162" s="12">
        <v>30</v>
      </c>
      <c r="M162" s="10">
        <v>20</v>
      </c>
      <c r="N162" s="44">
        <f t="shared" si="13"/>
        <v>130</v>
      </c>
      <c r="O162" s="45">
        <f t="shared" si="13"/>
        <v>80</v>
      </c>
      <c r="P162" s="46">
        <f t="shared" si="14"/>
        <v>210</v>
      </c>
    </row>
    <row r="163" spans="1:16" ht="19.5" customHeight="1">
      <c r="A163" s="9" t="s">
        <v>590</v>
      </c>
      <c r="B163" s="10" t="s">
        <v>651</v>
      </c>
      <c r="C163" s="10" t="s">
        <v>339</v>
      </c>
      <c r="D163" s="10" t="s">
        <v>577</v>
      </c>
      <c r="E163" s="11" t="s">
        <v>652</v>
      </c>
      <c r="F163" s="14">
        <v>17</v>
      </c>
      <c r="G163" s="15"/>
      <c r="H163" s="12">
        <v>7</v>
      </c>
      <c r="I163" s="13"/>
      <c r="J163" s="14"/>
      <c r="K163" s="15"/>
      <c r="L163" s="12">
        <v>7</v>
      </c>
      <c r="M163" s="10"/>
      <c r="N163" s="44">
        <f t="shared" si="13"/>
        <v>31</v>
      </c>
      <c r="O163" s="45">
        <f t="shared" si="13"/>
        <v>0</v>
      </c>
      <c r="P163" s="46">
        <f t="shared" si="14"/>
        <v>31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3"/>
        <v>0</v>
      </c>
      <c r="O164" s="45">
        <f t="shared" si="13"/>
        <v>0</v>
      </c>
      <c r="P164" s="46">
        <f t="shared" si="14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 hidden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 hidden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3"/>
        <v>0</v>
      </c>
      <c r="O180" s="45">
        <f t="shared" si="13"/>
        <v>0</v>
      </c>
      <c r="P180" s="46">
        <f t="shared" si="14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3"/>
        <v>0</v>
      </c>
      <c r="O181" s="45">
        <f t="shared" si="13"/>
        <v>0</v>
      </c>
      <c r="P181" s="46">
        <f t="shared" si="14"/>
        <v>0</v>
      </c>
    </row>
    <row r="182" spans="1:16" ht="19.5" customHeight="1" thickBot="1">
      <c r="A182" s="31"/>
      <c r="B182" s="32"/>
      <c r="C182" s="32"/>
      <c r="D182" s="32"/>
      <c r="E182" s="33"/>
      <c r="F182" s="40"/>
      <c r="G182" s="26"/>
      <c r="H182" s="24"/>
      <c r="I182" s="41"/>
      <c r="J182" s="40"/>
      <c r="K182" s="26"/>
      <c r="L182" s="24"/>
      <c r="M182" s="25"/>
      <c r="N182" s="47">
        <f t="shared" si="13"/>
        <v>0</v>
      </c>
      <c r="O182" s="48">
        <f t="shared" si="13"/>
        <v>0</v>
      </c>
      <c r="P182" s="49">
        <f t="shared" si="14"/>
        <v>0</v>
      </c>
    </row>
    <row r="183" spans="1:16" ht="19.5" customHeight="1" thickBot="1">
      <c r="A183" s="206" t="s">
        <v>15</v>
      </c>
      <c r="B183" s="207"/>
      <c r="C183" s="207"/>
      <c r="D183" s="207"/>
      <c r="E183" s="225"/>
      <c r="F183" s="50">
        <f aca="true" t="shared" si="15" ref="F183:O183">SUM(F160:F182)</f>
        <v>114</v>
      </c>
      <c r="G183" s="51">
        <f t="shared" si="15"/>
        <v>40</v>
      </c>
      <c r="H183" s="52">
        <f t="shared" si="15"/>
        <v>74</v>
      </c>
      <c r="I183" s="53">
        <f t="shared" si="15"/>
        <v>40</v>
      </c>
      <c r="J183" s="50">
        <f t="shared" si="15"/>
        <v>60</v>
      </c>
      <c r="K183" s="51">
        <f t="shared" si="15"/>
        <v>40</v>
      </c>
      <c r="L183" s="52">
        <f t="shared" si="15"/>
        <v>74</v>
      </c>
      <c r="M183" s="51">
        <f t="shared" si="15"/>
        <v>40</v>
      </c>
      <c r="N183" s="54">
        <f t="shared" si="15"/>
        <v>322</v>
      </c>
      <c r="O183" s="55">
        <f t="shared" si="15"/>
        <v>160</v>
      </c>
      <c r="P183" s="43">
        <f t="shared" si="14"/>
        <v>482</v>
      </c>
    </row>
    <row r="184" spans="1:16" ht="19.5" customHeight="1">
      <c r="A184" s="222" t="s">
        <v>0</v>
      </c>
      <c r="B184" s="222"/>
      <c r="C184" s="222"/>
      <c r="D184" s="222"/>
      <c r="E184" s="222"/>
      <c r="F184" s="222"/>
      <c r="G184" s="222"/>
      <c r="H184" s="222"/>
      <c r="I184" s="223"/>
      <c r="J184" s="222"/>
      <c r="K184" s="222"/>
      <c r="L184" s="222"/>
      <c r="M184" s="222"/>
      <c r="N184" s="222"/>
      <c r="O184" s="222"/>
      <c r="P184" s="222"/>
    </row>
    <row r="185" spans="1:16" ht="19.5" customHeight="1">
      <c r="A185" s="222"/>
      <c r="B185" s="222"/>
      <c r="C185" s="222"/>
      <c r="D185" s="222"/>
      <c r="E185" s="222"/>
      <c r="F185" s="222"/>
      <c r="G185" s="222"/>
      <c r="H185" s="222"/>
      <c r="I185" s="223"/>
      <c r="J185" s="224"/>
      <c r="K185" s="224"/>
      <c r="L185" s="223"/>
      <c r="M185" s="223"/>
      <c r="N185" s="223"/>
      <c r="O185" s="223"/>
      <c r="P185" s="223"/>
    </row>
    <row r="186" spans="1:11" ht="19.5" customHeight="1">
      <c r="A186" s="241" t="s">
        <v>103</v>
      </c>
      <c r="B186" s="241"/>
      <c r="J186" s="19"/>
      <c r="K186" s="19"/>
    </row>
    <row r="187" spans="1:2" ht="19.5" customHeight="1">
      <c r="A187" s="241"/>
      <c r="B187" s="241"/>
    </row>
    <row r="188" spans="1:14" ht="19.5" customHeight="1">
      <c r="A188" s="241"/>
      <c r="B188" s="241"/>
      <c r="K188" s="18"/>
      <c r="L188" s="18"/>
      <c r="M188" s="18"/>
      <c r="N188" s="18"/>
    </row>
    <row r="189" spans="1:16" ht="19.5" customHeight="1">
      <c r="A189" s="219" t="s">
        <v>16</v>
      </c>
      <c r="B189" s="220" t="s">
        <v>186</v>
      </c>
      <c r="C189" s="220"/>
      <c r="D189" s="220"/>
      <c r="E189" s="34"/>
      <c r="F189" s="16"/>
      <c r="G189" s="16"/>
      <c r="H189" s="16"/>
      <c r="K189" s="221" t="s">
        <v>17</v>
      </c>
      <c r="L189" s="221"/>
      <c r="M189" s="205" t="s">
        <v>348</v>
      </c>
      <c r="N189" s="205"/>
      <c r="O189" s="205"/>
      <c r="P189" s="205"/>
    </row>
    <row r="190" spans="1:16" ht="19.5" customHeight="1">
      <c r="A190" s="219"/>
      <c r="B190" s="220"/>
      <c r="C190" s="220"/>
      <c r="D190" s="220"/>
      <c r="E190" s="34"/>
      <c r="F190" s="16"/>
      <c r="G190" s="16"/>
      <c r="H190" s="16"/>
      <c r="K190" s="221"/>
      <c r="L190" s="221"/>
      <c r="M190" s="205"/>
      <c r="N190" s="205"/>
      <c r="O190" s="205"/>
      <c r="P190" s="205"/>
    </row>
    <row r="191" ht="19.5" customHeight="1" thickBot="1"/>
    <row r="192" spans="1:16" ht="19.5" customHeight="1" thickBot="1">
      <c r="A192" s="226" t="s">
        <v>2</v>
      </c>
      <c r="B192" s="229" t="s">
        <v>3</v>
      </c>
      <c r="C192" s="232" t="s">
        <v>4</v>
      </c>
      <c r="D192" s="235" t="s">
        <v>5</v>
      </c>
      <c r="E192" s="238" t="s">
        <v>6</v>
      </c>
      <c r="F192" s="211" t="s">
        <v>7</v>
      </c>
      <c r="G192" s="211"/>
      <c r="H192" s="211"/>
      <c r="I192" s="211"/>
      <c r="J192" s="211"/>
      <c r="K192" s="211"/>
      <c r="L192" s="211"/>
      <c r="M192" s="212"/>
      <c r="N192" s="216" t="s">
        <v>12</v>
      </c>
      <c r="O192" s="211"/>
      <c r="P192" s="208" t="s">
        <v>15</v>
      </c>
    </row>
    <row r="193" spans="1:16" ht="19.5" customHeight="1">
      <c r="A193" s="227"/>
      <c r="B193" s="230"/>
      <c r="C193" s="233"/>
      <c r="D193" s="236"/>
      <c r="E193" s="239"/>
      <c r="F193" s="213" t="s">
        <v>8</v>
      </c>
      <c r="G193" s="214"/>
      <c r="H193" s="215" t="s">
        <v>9</v>
      </c>
      <c r="I193" s="215"/>
      <c r="J193" s="213" t="s">
        <v>10</v>
      </c>
      <c r="K193" s="214"/>
      <c r="L193" s="215" t="s">
        <v>11</v>
      </c>
      <c r="M193" s="214"/>
      <c r="N193" s="217"/>
      <c r="O193" s="218"/>
      <c r="P193" s="209"/>
    </row>
    <row r="194" spans="1:16" ht="19.5" customHeight="1" thickBot="1">
      <c r="A194" s="228"/>
      <c r="B194" s="231"/>
      <c r="C194" s="234"/>
      <c r="D194" s="237"/>
      <c r="E194" s="240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10"/>
    </row>
    <row r="195" spans="1:16" ht="19.5" customHeight="1">
      <c r="A195" s="2" t="s">
        <v>476</v>
      </c>
      <c r="B195" s="3" t="s">
        <v>533</v>
      </c>
      <c r="C195" s="3" t="s">
        <v>339</v>
      </c>
      <c r="D195" s="3" t="s">
        <v>455</v>
      </c>
      <c r="E195" s="4"/>
      <c r="F195" s="7">
        <v>17</v>
      </c>
      <c r="G195" s="8">
        <v>8</v>
      </c>
      <c r="H195" s="5">
        <v>7</v>
      </c>
      <c r="I195" s="6">
        <v>7</v>
      </c>
      <c r="J195" s="7"/>
      <c r="K195" s="8"/>
      <c r="L195" s="5"/>
      <c r="M195" s="3"/>
      <c r="N195" s="44">
        <f>SUM(F195+H195+J195+L195)</f>
        <v>24</v>
      </c>
      <c r="O195" s="45">
        <f>SUM(G195+I195+K195+M195)</f>
        <v>15</v>
      </c>
      <c r="P195" s="46">
        <f>SUM(N195:O195)</f>
        <v>39</v>
      </c>
    </row>
    <row r="196" spans="1:16" ht="19.5" customHeight="1">
      <c r="A196" s="9" t="s">
        <v>590</v>
      </c>
      <c r="B196" s="10" t="s">
        <v>602</v>
      </c>
      <c r="C196" s="10" t="s">
        <v>339</v>
      </c>
      <c r="D196" s="10" t="s">
        <v>577</v>
      </c>
      <c r="E196" s="11"/>
      <c r="F196" s="14">
        <v>40</v>
      </c>
      <c r="G196" s="15">
        <v>20</v>
      </c>
      <c r="H196" s="12">
        <v>30</v>
      </c>
      <c r="I196" s="13">
        <v>20</v>
      </c>
      <c r="J196" s="14">
        <v>30</v>
      </c>
      <c r="K196" s="15">
        <v>20</v>
      </c>
      <c r="L196" s="12">
        <v>30</v>
      </c>
      <c r="M196" s="10">
        <v>20</v>
      </c>
      <c r="N196" s="44">
        <f aca="true" t="shared" si="16" ref="N196:O217">SUM(F196+H196+J196+L196)</f>
        <v>130</v>
      </c>
      <c r="O196" s="45">
        <f t="shared" si="16"/>
        <v>80</v>
      </c>
      <c r="P196" s="46">
        <f aca="true" t="shared" si="17" ref="P196:P218">SUM(N196:O196)</f>
        <v>210</v>
      </c>
    </row>
    <row r="197" spans="1:16" ht="19.5" customHeight="1">
      <c r="A197" s="9" t="s">
        <v>589</v>
      </c>
      <c r="B197" s="10" t="s">
        <v>653</v>
      </c>
      <c r="C197" s="10" t="s">
        <v>339</v>
      </c>
      <c r="D197" s="10" t="s">
        <v>577</v>
      </c>
      <c r="E197" s="11"/>
      <c r="F197" s="14">
        <v>17</v>
      </c>
      <c r="G197" s="15">
        <v>8</v>
      </c>
      <c r="H197" s="12">
        <v>7</v>
      </c>
      <c r="I197" s="13">
        <v>7</v>
      </c>
      <c r="J197" s="14"/>
      <c r="K197" s="15"/>
      <c r="L197" s="12"/>
      <c r="M197" s="10"/>
      <c r="N197" s="44">
        <f t="shared" si="16"/>
        <v>24</v>
      </c>
      <c r="O197" s="45">
        <f t="shared" si="16"/>
        <v>15</v>
      </c>
      <c r="P197" s="46">
        <f t="shared" si="17"/>
        <v>39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6"/>
        <v>0</v>
      </c>
      <c r="O198" s="45">
        <f t="shared" si="16"/>
        <v>0</v>
      </c>
      <c r="P198" s="46">
        <f t="shared" si="17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6"/>
        <v>0</v>
      </c>
      <c r="O199" s="45">
        <f t="shared" si="16"/>
        <v>0</v>
      </c>
      <c r="P199" s="46">
        <f t="shared" si="17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6"/>
        <v>0</v>
      </c>
      <c r="O200" s="45">
        <f t="shared" si="16"/>
        <v>0</v>
      </c>
      <c r="P200" s="46">
        <f t="shared" si="17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 hidden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 hidden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16" ht="19.5" customHeight="1" thickBot="1">
      <c r="A218" s="206" t="s">
        <v>15</v>
      </c>
      <c r="B218" s="207"/>
      <c r="C218" s="207"/>
      <c r="D218" s="207"/>
      <c r="E218" s="225"/>
      <c r="F218" s="50">
        <f aca="true" t="shared" si="18" ref="F218:O218">SUM(F195:F217)</f>
        <v>74</v>
      </c>
      <c r="G218" s="51">
        <f t="shared" si="18"/>
        <v>36</v>
      </c>
      <c r="H218" s="52">
        <f t="shared" si="18"/>
        <v>44</v>
      </c>
      <c r="I218" s="53">
        <f t="shared" si="18"/>
        <v>34</v>
      </c>
      <c r="J218" s="50">
        <f t="shared" si="18"/>
        <v>30</v>
      </c>
      <c r="K218" s="51">
        <f t="shared" si="18"/>
        <v>20</v>
      </c>
      <c r="L218" s="52">
        <f t="shared" si="18"/>
        <v>30</v>
      </c>
      <c r="M218" s="51">
        <f t="shared" si="18"/>
        <v>20</v>
      </c>
      <c r="N218" s="54">
        <f t="shared" si="18"/>
        <v>178</v>
      </c>
      <c r="O218" s="55">
        <f t="shared" si="18"/>
        <v>110</v>
      </c>
      <c r="P218" s="43">
        <f t="shared" si="17"/>
        <v>288</v>
      </c>
    </row>
    <row r="219" spans="1:16" ht="19.5" customHeight="1">
      <c r="A219" s="222" t="s">
        <v>0</v>
      </c>
      <c r="B219" s="222"/>
      <c r="C219" s="222"/>
      <c r="D219" s="222"/>
      <c r="E219" s="222"/>
      <c r="F219" s="222"/>
      <c r="G219" s="222"/>
      <c r="H219" s="222"/>
      <c r="I219" s="223"/>
      <c r="J219" s="222"/>
      <c r="K219" s="222"/>
      <c r="L219" s="222"/>
      <c r="M219" s="222"/>
      <c r="N219" s="222"/>
      <c r="O219" s="222"/>
      <c r="P219" s="222"/>
    </row>
    <row r="220" spans="1:16" ht="19.5" customHeight="1">
      <c r="A220" s="222"/>
      <c r="B220" s="222"/>
      <c r="C220" s="222"/>
      <c r="D220" s="222"/>
      <c r="E220" s="222"/>
      <c r="F220" s="222"/>
      <c r="G220" s="222"/>
      <c r="H220" s="222"/>
      <c r="I220" s="223"/>
      <c r="J220" s="222"/>
      <c r="K220" s="222"/>
      <c r="L220" s="222"/>
      <c r="M220" s="222"/>
      <c r="N220" s="222"/>
      <c r="O220" s="222"/>
      <c r="P220" s="222"/>
    </row>
    <row r="221" spans="1:16" ht="19.5" customHeight="1">
      <c r="A221" s="222"/>
      <c r="B221" s="222"/>
      <c r="C221" s="222"/>
      <c r="D221" s="222"/>
      <c r="E221" s="222"/>
      <c r="F221" s="222"/>
      <c r="G221" s="222"/>
      <c r="H221" s="222"/>
      <c r="I221" s="223"/>
      <c r="J221" s="222"/>
      <c r="K221" s="222"/>
      <c r="L221" s="222"/>
      <c r="M221" s="222"/>
      <c r="N221" s="222"/>
      <c r="O221" s="222"/>
      <c r="P221" s="222"/>
    </row>
    <row r="222" spans="1:16" ht="19.5" customHeight="1">
      <c r="A222" s="222"/>
      <c r="B222" s="222"/>
      <c r="C222" s="222"/>
      <c r="D222" s="222"/>
      <c r="E222" s="222"/>
      <c r="F222" s="222"/>
      <c r="G222" s="222"/>
      <c r="H222" s="222"/>
      <c r="I222" s="223"/>
      <c r="J222" s="224"/>
      <c r="K222" s="224"/>
      <c r="L222" s="223"/>
      <c r="M222" s="223"/>
      <c r="N222" s="223"/>
      <c r="O222" s="223"/>
      <c r="P222" s="223"/>
    </row>
    <row r="223" spans="1:11" ht="19.5" customHeight="1">
      <c r="A223" s="241" t="s">
        <v>104</v>
      </c>
      <c r="B223" s="241"/>
      <c r="J223" s="19"/>
      <c r="K223" s="19"/>
    </row>
    <row r="224" spans="1:2" ht="19.5" customHeight="1">
      <c r="A224" s="241"/>
      <c r="B224" s="241"/>
    </row>
    <row r="225" spans="1:14" ht="19.5" customHeight="1">
      <c r="A225" s="241"/>
      <c r="B225" s="241"/>
      <c r="K225" s="18"/>
      <c r="L225" s="18"/>
      <c r="M225" s="18"/>
      <c r="N225" s="18"/>
    </row>
    <row r="226" spans="1:16" ht="19.5" customHeight="1">
      <c r="A226" s="219" t="s">
        <v>16</v>
      </c>
      <c r="B226" s="220" t="s">
        <v>191</v>
      </c>
      <c r="C226" s="220"/>
      <c r="D226" s="220"/>
      <c r="E226" s="34"/>
      <c r="F226" s="16"/>
      <c r="G226" s="16"/>
      <c r="H226" s="16"/>
      <c r="K226" s="221" t="s">
        <v>17</v>
      </c>
      <c r="L226" s="221"/>
      <c r="M226" s="205" t="s">
        <v>348</v>
      </c>
      <c r="N226" s="205"/>
      <c r="O226" s="205"/>
      <c r="P226" s="205"/>
    </row>
    <row r="227" spans="1:16" ht="19.5" customHeight="1">
      <c r="A227" s="219"/>
      <c r="B227" s="220"/>
      <c r="C227" s="220"/>
      <c r="D227" s="220"/>
      <c r="E227" s="34"/>
      <c r="F227" s="16"/>
      <c r="G227" s="16"/>
      <c r="H227" s="16"/>
      <c r="K227" s="221"/>
      <c r="L227" s="221"/>
      <c r="M227" s="205"/>
      <c r="N227" s="205"/>
      <c r="O227" s="205"/>
      <c r="P227" s="205"/>
    </row>
    <row r="228" ht="19.5" customHeight="1" thickBot="1"/>
    <row r="229" spans="1:16" ht="19.5" customHeight="1" thickBot="1">
      <c r="A229" s="226" t="s">
        <v>2</v>
      </c>
      <c r="B229" s="229" t="s">
        <v>3</v>
      </c>
      <c r="C229" s="232" t="s">
        <v>4</v>
      </c>
      <c r="D229" s="235" t="s">
        <v>5</v>
      </c>
      <c r="E229" s="238" t="s">
        <v>6</v>
      </c>
      <c r="F229" s="211" t="s">
        <v>7</v>
      </c>
      <c r="G229" s="211"/>
      <c r="H229" s="211"/>
      <c r="I229" s="211"/>
      <c r="J229" s="211"/>
      <c r="K229" s="211"/>
      <c r="L229" s="211"/>
      <c r="M229" s="212"/>
      <c r="N229" s="216" t="s">
        <v>12</v>
      </c>
      <c r="O229" s="211"/>
      <c r="P229" s="208" t="s">
        <v>15</v>
      </c>
    </row>
    <row r="230" spans="1:16" ht="19.5" customHeight="1">
      <c r="A230" s="227"/>
      <c r="B230" s="230"/>
      <c r="C230" s="233"/>
      <c r="D230" s="236"/>
      <c r="E230" s="239"/>
      <c r="F230" s="213" t="s">
        <v>8</v>
      </c>
      <c r="G230" s="214"/>
      <c r="H230" s="215" t="s">
        <v>9</v>
      </c>
      <c r="I230" s="215"/>
      <c r="J230" s="213" t="s">
        <v>10</v>
      </c>
      <c r="K230" s="214"/>
      <c r="L230" s="215" t="s">
        <v>11</v>
      </c>
      <c r="M230" s="214"/>
      <c r="N230" s="217"/>
      <c r="O230" s="218"/>
      <c r="P230" s="209"/>
    </row>
    <row r="231" spans="1:16" ht="19.5" customHeight="1" thickBot="1">
      <c r="A231" s="228"/>
      <c r="B231" s="231"/>
      <c r="C231" s="234"/>
      <c r="D231" s="237"/>
      <c r="E231" s="240"/>
      <c r="F231" s="20" t="s">
        <v>13</v>
      </c>
      <c r="G231" s="21" t="s">
        <v>14</v>
      </c>
      <c r="H231" s="30" t="s">
        <v>13</v>
      </c>
      <c r="I231" s="22" t="s">
        <v>14</v>
      </c>
      <c r="J231" s="20" t="s">
        <v>13</v>
      </c>
      <c r="K231" s="21" t="s">
        <v>14</v>
      </c>
      <c r="L231" s="30" t="s">
        <v>13</v>
      </c>
      <c r="M231" s="21" t="s">
        <v>14</v>
      </c>
      <c r="N231" s="20" t="s">
        <v>13</v>
      </c>
      <c r="O231" s="22" t="s">
        <v>14</v>
      </c>
      <c r="P231" s="210"/>
    </row>
    <row r="232" spans="1:16" ht="19.5" customHeight="1">
      <c r="A232" s="2" t="s">
        <v>467</v>
      </c>
      <c r="B232" s="3" t="s">
        <v>475</v>
      </c>
      <c r="C232" s="3" t="s">
        <v>335</v>
      </c>
      <c r="D232" s="3" t="s">
        <v>455</v>
      </c>
      <c r="E232" s="4"/>
      <c r="F232" s="7">
        <v>40</v>
      </c>
      <c r="G232" s="8">
        <v>20</v>
      </c>
      <c r="H232" s="5">
        <v>30</v>
      </c>
      <c r="I232" s="6">
        <v>20</v>
      </c>
      <c r="J232" s="7">
        <v>30</v>
      </c>
      <c r="K232" s="8">
        <v>20</v>
      </c>
      <c r="L232" s="5">
        <v>30</v>
      </c>
      <c r="M232" s="3">
        <v>20</v>
      </c>
      <c r="N232" s="44">
        <f>SUM(F232+H232+J232+L232)</f>
        <v>130</v>
      </c>
      <c r="O232" s="45">
        <f>SUM(G232+I232+K232+M232)</f>
        <v>80</v>
      </c>
      <c r="P232" s="46">
        <f>SUM(N232:O232)</f>
        <v>210</v>
      </c>
    </row>
    <row r="233" spans="1:16" ht="19.5" customHeight="1">
      <c r="A233" s="9" t="s">
        <v>467</v>
      </c>
      <c r="B233" s="10" t="s">
        <v>547</v>
      </c>
      <c r="C233" s="10" t="s">
        <v>422</v>
      </c>
      <c r="D233" s="10" t="s">
        <v>455</v>
      </c>
      <c r="E233" s="11" t="s">
        <v>340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aca="true" t="shared" si="19" ref="N233:O254">SUM(F233+H233+J233+L233)</f>
        <v>27</v>
      </c>
      <c r="O233" s="45">
        <f t="shared" si="19"/>
        <v>0</v>
      </c>
      <c r="P233" s="46">
        <f aca="true" t="shared" si="20" ref="P233:P255">SUM(N233:O233)</f>
        <v>27</v>
      </c>
    </row>
    <row r="234" spans="1:16" ht="19.5" customHeight="1">
      <c r="A234" s="9" t="s">
        <v>735</v>
      </c>
      <c r="B234" s="10" t="s">
        <v>800</v>
      </c>
      <c r="C234" s="10" t="s">
        <v>422</v>
      </c>
      <c r="D234" s="10" t="s">
        <v>697</v>
      </c>
      <c r="E234" s="11" t="s">
        <v>524</v>
      </c>
      <c r="F234" s="14">
        <v>13</v>
      </c>
      <c r="G234" s="15">
        <v>8</v>
      </c>
      <c r="H234" s="12">
        <v>7</v>
      </c>
      <c r="I234" s="13">
        <v>7</v>
      </c>
      <c r="J234" s="14"/>
      <c r="K234" s="15"/>
      <c r="L234" s="12"/>
      <c r="M234" s="10"/>
      <c r="N234" s="44">
        <f t="shared" si="19"/>
        <v>20</v>
      </c>
      <c r="O234" s="45">
        <f t="shared" si="19"/>
        <v>15</v>
      </c>
      <c r="P234" s="46">
        <f t="shared" si="20"/>
        <v>35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9"/>
        <v>0</v>
      </c>
      <c r="O235" s="45">
        <f t="shared" si="19"/>
        <v>0</v>
      </c>
      <c r="P235" s="46">
        <f t="shared" si="20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9"/>
        <v>0</v>
      </c>
      <c r="O236" s="45">
        <f t="shared" si="19"/>
        <v>0</v>
      </c>
      <c r="P236" s="46">
        <f t="shared" si="20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9"/>
        <v>0</v>
      </c>
      <c r="O237" s="45">
        <f t="shared" si="19"/>
        <v>0</v>
      </c>
      <c r="P237" s="46">
        <f t="shared" si="20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9"/>
        <v>0</v>
      </c>
      <c r="O238" s="45">
        <f t="shared" si="19"/>
        <v>0</v>
      </c>
      <c r="P238" s="46">
        <f t="shared" si="20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0</v>
      </c>
      <c r="P239" s="46">
        <f t="shared" si="20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 hidden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 hidden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19"/>
        <v>0</v>
      </c>
      <c r="O252" s="45">
        <f t="shared" si="19"/>
        <v>0</v>
      </c>
      <c r="P252" s="46">
        <f t="shared" si="20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19"/>
        <v>0</v>
      </c>
      <c r="O253" s="45">
        <f t="shared" si="19"/>
        <v>0</v>
      </c>
      <c r="P253" s="46">
        <f t="shared" si="20"/>
        <v>0</v>
      </c>
    </row>
    <row r="254" spans="1:16" ht="19.5" customHeight="1" thickBot="1">
      <c r="A254" s="31"/>
      <c r="B254" s="32"/>
      <c r="C254" s="32"/>
      <c r="D254" s="32"/>
      <c r="E254" s="33"/>
      <c r="F254" s="40"/>
      <c r="G254" s="26"/>
      <c r="H254" s="24"/>
      <c r="I254" s="41"/>
      <c r="J254" s="40"/>
      <c r="K254" s="26"/>
      <c r="L254" s="24"/>
      <c r="M254" s="25"/>
      <c r="N254" s="47">
        <f t="shared" si="19"/>
        <v>0</v>
      </c>
      <c r="O254" s="48">
        <f t="shared" si="19"/>
        <v>0</v>
      </c>
      <c r="P254" s="49">
        <f t="shared" si="20"/>
        <v>0</v>
      </c>
    </row>
    <row r="255" spans="1:16" ht="19.5" customHeight="1" thickBot="1">
      <c r="A255" s="206" t="s">
        <v>15</v>
      </c>
      <c r="B255" s="207"/>
      <c r="C255" s="207"/>
      <c r="D255" s="207"/>
      <c r="E255" s="225"/>
      <c r="F255" s="50">
        <f aca="true" t="shared" si="21" ref="F255:O255">SUM(F232:F254)</f>
        <v>66</v>
      </c>
      <c r="G255" s="51">
        <f t="shared" si="21"/>
        <v>28</v>
      </c>
      <c r="H255" s="52">
        <f t="shared" si="21"/>
        <v>44</v>
      </c>
      <c r="I255" s="53">
        <f t="shared" si="21"/>
        <v>27</v>
      </c>
      <c r="J255" s="50">
        <f t="shared" si="21"/>
        <v>30</v>
      </c>
      <c r="K255" s="51">
        <f t="shared" si="21"/>
        <v>20</v>
      </c>
      <c r="L255" s="52">
        <f t="shared" si="21"/>
        <v>37</v>
      </c>
      <c r="M255" s="51">
        <f t="shared" si="21"/>
        <v>20</v>
      </c>
      <c r="N255" s="54">
        <f t="shared" si="21"/>
        <v>177</v>
      </c>
      <c r="O255" s="55">
        <f t="shared" si="21"/>
        <v>95</v>
      </c>
      <c r="P255" s="43">
        <f t="shared" si="20"/>
        <v>272</v>
      </c>
    </row>
    <row r="256" spans="1:16" ht="19.5" customHeight="1">
      <c r="A256" s="222" t="s">
        <v>0</v>
      </c>
      <c r="B256" s="222"/>
      <c r="C256" s="222"/>
      <c r="D256" s="222"/>
      <c r="E256" s="222"/>
      <c r="F256" s="222"/>
      <c r="G256" s="222"/>
      <c r="H256" s="222"/>
      <c r="I256" s="223"/>
      <c r="J256" s="222"/>
      <c r="K256" s="222"/>
      <c r="L256" s="222"/>
      <c r="M256" s="222"/>
      <c r="N256" s="222"/>
      <c r="O256" s="222"/>
      <c r="P256" s="222"/>
    </row>
    <row r="257" spans="1:16" ht="19.5" customHeight="1">
      <c r="A257" s="222"/>
      <c r="B257" s="222"/>
      <c r="C257" s="222"/>
      <c r="D257" s="222"/>
      <c r="E257" s="222"/>
      <c r="F257" s="222"/>
      <c r="G257" s="222"/>
      <c r="H257" s="222"/>
      <c r="I257" s="223"/>
      <c r="J257" s="222"/>
      <c r="K257" s="222"/>
      <c r="L257" s="222"/>
      <c r="M257" s="222"/>
      <c r="N257" s="222"/>
      <c r="O257" s="222"/>
      <c r="P257" s="222"/>
    </row>
    <row r="258" spans="1:16" ht="19.5" customHeight="1">
      <c r="A258" s="222"/>
      <c r="B258" s="222"/>
      <c r="C258" s="222"/>
      <c r="D258" s="222"/>
      <c r="E258" s="222"/>
      <c r="F258" s="222"/>
      <c r="G258" s="222"/>
      <c r="H258" s="222"/>
      <c r="I258" s="223"/>
      <c r="J258" s="224"/>
      <c r="K258" s="224"/>
      <c r="L258" s="223"/>
      <c r="M258" s="223"/>
      <c r="N258" s="223"/>
      <c r="O258" s="223"/>
      <c r="P258" s="223"/>
    </row>
    <row r="259" spans="1:11" ht="19.5" customHeight="1">
      <c r="A259" s="241" t="s">
        <v>105</v>
      </c>
      <c r="B259" s="241"/>
      <c r="J259" s="19"/>
      <c r="K259" s="19"/>
    </row>
    <row r="260" spans="1:2" ht="19.5" customHeight="1">
      <c r="A260" s="241"/>
      <c r="B260" s="241"/>
    </row>
    <row r="261" spans="1:14" ht="19.5" customHeight="1">
      <c r="A261" s="241"/>
      <c r="B261" s="241"/>
      <c r="K261" s="18"/>
      <c r="L261" s="18"/>
      <c r="M261" s="18"/>
      <c r="N261" s="18"/>
    </row>
    <row r="262" spans="1:16" ht="19.5" customHeight="1">
      <c r="A262" s="219" t="s">
        <v>16</v>
      </c>
      <c r="B262" s="220" t="s">
        <v>272</v>
      </c>
      <c r="C262" s="220"/>
      <c r="D262" s="220"/>
      <c r="E262" s="34"/>
      <c r="F262" s="16"/>
      <c r="G262" s="16"/>
      <c r="H262" s="16"/>
      <c r="K262" s="221" t="s">
        <v>17</v>
      </c>
      <c r="L262" s="221"/>
      <c r="M262" s="205" t="s">
        <v>348</v>
      </c>
      <c r="N262" s="205"/>
      <c r="O262" s="205"/>
      <c r="P262" s="205"/>
    </row>
    <row r="263" spans="1:16" ht="19.5" customHeight="1">
      <c r="A263" s="219"/>
      <c r="B263" s="220"/>
      <c r="C263" s="220"/>
      <c r="D263" s="220"/>
      <c r="E263" s="34"/>
      <c r="F263" s="16"/>
      <c r="G263" s="16"/>
      <c r="H263" s="16"/>
      <c r="K263" s="221"/>
      <c r="L263" s="221"/>
      <c r="M263" s="205"/>
      <c r="N263" s="205"/>
      <c r="O263" s="205"/>
      <c r="P263" s="205"/>
    </row>
    <row r="264" ht="19.5" customHeight="1" thickBot="1"/>
    <row r="265" spans="1:16" ht="19.5" customHeight="1" thickBot="1">
      <c r="A265" s="226" t="s">
        <v>2</v>
      </c>
      <c r="B265" s="229" t="s">
        <v>3</v>
      </c>
      <c r="C265" s="232" t="s">
        <v>4</v>
      </c>
      <c r="D265" s="235" t="s">
        <v>5</v>
      </c>
      <c r="E265" s="238" t="s">
        <v>6</v>
      </c>
      <c r="F265" s="211" t="s">
        <v>7</v>
      </c>
      <c r="G265" s="211"/>
      <c r="H265" s="211"/>
      <c r="I265" s="211"/>
      <c r="J265" s="211"/>
      <c r="K265" s="211"/>
      <c r="L265" s="211"/>
      <c r="M265" s="212"/>
      <c r="N265" s="216" t="s">
        <v>12</v>
      </c>
      <c r="O265" s="211"/>
      <c r="P265" s="208" t="s">
        <v>15</v>
      </c>
    </row>
    <row r="266" spans="1:16" ht="19.5" customHeight="1">
      <c r="A266" s="227"/>
      <c r="B266" s="230"/>
      <c r="C266" s="233"/>
      <c r="D266" s="236"/>
      <c r="E266" s="239"/>
      <c r="F266" s="213" t="s">
        <v>8</v>
      </c>
      <c r="G266" s="214"/>
      <c r="H266" s="215" t="s">
        <v>9</v>
      </c>
      <c r="I266" s="215"/>
      <c r="J266" s="213" t="s">
        <v>10</v>
      </c>
      <c r="K266" s="214"/>
      <c r="L266" s="215" t="s">
        <v>11</v>
      </c>
      <c r="M266" s="214"/>
      <c r="N266" s="217"/>
      <c r="O266" s="218"/>
      <c r="P266" s="209"/>
    </row>
    <row r="267" spans="1:16" ht="19.5" customHeight="1" thickBot="1">
      <c r="A267" s="228"/>
      <c r="B267" s="231"/>
      <c r="C267" s="234"/>
      <c r="D267" s="237"/>
      <c r="E267" s="240"/>
      <c r="F267" s="20" t="s">
        <v>13</v>
      </c>
      <c r="G267" s="21" t="s">
        <v>14</v>
      </c>
      <c r="H267" s="30" t="s">
        <v>13</v>
      </c>
      <c r="I267" s="22" t="s">
        <v>14</v>
      </c>
      <c r="J267" s="20" t="s">
        <v>13</v>
      </c>
      <c r="K267" s="21" t="s">
        <v>14</v>
      </c>
      <c r="L267" s="30" t="s">
        <v>13</v>
      </c>
      <c r="M267" s="21" t="s">
        <v>14</v>
      </c>
      <c r="N267" s="20" t="s">
        <v>13</v>
      </c>
      <c r="O267" s="22" t="s">
        <v>14</v>
      </c>
      <c r="P267" s="210"/>
    </row>
    <row r="268" spans="1:16" ht="19.5" customHeight="1">
      <c r="A268" s="2" t="s">
        <v>476</v>
      </c>
      <c r="B268" s="3" t="s">
        <v>477</v>
      </c>
      <c r="C268" s="3" t="s">
        <v>335</v>
      </c>
      <c r="D268" s="3" t="s">
        <v>455</v>
      </c>
      <c r="E268" s="4"/>
      <c r="F268" s="7">
        <v>40</v>
      </c>
      <c r="G268" s="8">
        <v>20</v>
      </c>
      <c r="H268" s="5">
        <v>30</v>
      </c>
      <c r="I268" s="6">
        <v>20</v>
      </c>
      <c r="J268" s="7">
        <v>30</v>
      </c>
      <c r="K268" s="8">
        <v>20</v>
      </c>
      <c r="L268" s="5">
        <v>30</v>
      </c>
      <c r="M268" s="3">
        <v>20</v>
      </c>
      <c r="N268" s="44">
        <f>SUM(F268+H268+J268+L268)</f>
        <v>130</v>
      </c>
      <c r="O268" s="45">
        <f>SUM(G268+I268+K268+M268)</f>
        <v>80</v>
      </c>
      <c r="P268" s="46">
        <f>SUM(N268:O268)</f>
        <v>210</v>
      </c>
    </row>
    <row r="269" spans="1:16" ht="19.5" customHeight="1">
      <c r="A269" s="9" t="s">
        <v>476</v>
      </c>
      <c r="B269" s="10" t="s">
        <v>529</v>
      </c>
      <c r="C269" s="10" t="s">
        <v>337</v>
      </c>
      <c r="D269" s="10" t="s">
        <v>455</v>
      </c>
      <c r="E269" s="11"/>
      <c r="F269" s="14">
        <v>20</v>
      </c>
      <c r="G269" s="15">
        <v>10</v>
      </c>
      <c r="H269" s="12">
        <v>13</v>
      </c>
      <c r="I269" s="13">
        <v>10</v>
      </c>
      <c r="J269" s="14">
        <v>13</v>
      </c>
      <c r="K269" s="15">
        <v>10</v>
      </c>
      <c r="L269" s="12">
        <v>13</v>
      </c>
      <c r="M269" s="10">
        <v>10</v>
      </c>
      <c r="N269" s="44">
        <f aca="true" t="shared" si="22" ref="N269:O290">SUM(F269+H269+J269+L269)</f>
        <v>59</v>
      </c>
      <c r="O269" s="45">
        <f t="shared" si="22"/>
        <v>40</v>
      </c>
      <c r="P269" s="46">
        <f aca="true" t="shared" si="23" ref="P269:P291">SUM(N269:O269)</f>
        <v>99</v>
      </c>
    </row>
    <row r="270" spans="1:16" ht="19.5" customHeight="1">
      <c r="A270" s="9" t="s">
        <v>476</v>
      </c>
      <c r="B270" s="10" t="s">
        <v>530</v>
      </c>
      <c r="C270" s="10" t="s">
        <v>338</v>
      </c>
      <c r="D270" s="10" t="s">
        <v>455</v>
      </c>
      <c r="E270" s="11"/>
      <c r="F270" s="14">
        <v>12</v>
      </c>
      <c r="G270" s="15">
        <v>2</v>
      </c>
      <c r="H270" s="12">
        <v>7</v>
      </c>
      <c r="I270" s="13"/>
      <c r="J270" s="14">
        <v>7</v>
      </c>
      <c r="K270" s="15"/>
      <c r="L270" s="12"/>
      <c r="M270" s="10"/>
      <c r="N270" s="44">
        <f t="shared" si="22"/>
        <v>26</v>
      </c>
      <c r="O270" s="45">
        <f t="shared" si="22"/>
        <v>2</v>
      </c>
      <c r="P270" s="46">
        <f t="shared" si="23"/>
        <v>28</v>
      </c>
    </row>
    <row r="271" spans="1:16" ht="19.5" customHeight="1">
      <c r="A271" s="9" t="s">
        <v>699</v>
      </c>
      <c r="B271" s="10" t="s">
        <v>700</v>
      </c>
      <c r="C271" s="10" t="s">
        <v>335</v>
      </c>
      <c r="D271" s="10" t="s">
        <v>697</v>
      </c>
      <c r="E271" s="11"/>
      <c r="F271" s="14">
        <v>40</v>
      </c>
      <c r="G271" s="15">
        <v>20</v>
      </c>
      <c r="H271" s="12">
        <v>30</v>
      </c>
      <c r="I271" s="13">
        <v>20</v>
      </c>
      <c r="J271" s="14">
        <v>30</v>
      </c>
      <c r="K271" s="15">
        <v>20</v>
      </c>
      <c r="L271" s="12">
        <v>30</v>
      </c>
      <c r="M271" s="10">
        <v>20</v>
      </c>
      <c r="N271" s="44">
        <f t="shared" si="22"/>
        <v>130</v>
      </c>
      <c r="O271" s="45">
        <f t="shared" si="22"/>
        <v>80</v>
      </c>
      <c r="P271" s="46">
        <f t="shared" si="23"/>
        <v>210</v>
      </c>
    </row>
    <row r="272" spans="1:16" ht="19.5" customHeight="1">
      <c r="A272" s="9" t="s">
        <v>696</v>
      </c>
      <c r="B272" s="10" t="s">
        <v>728</v>
      </c>
      <c r="C272" s="10" t="s">
        <v>337</v>
      </c>
      <c r="D272" s="10" t="s">
        <v>697</v>
      </c>
      <c r="E272" s="11"/>
      <c r="F272" s="14">
        <v>20</v>
      </c>
      <c r="G272" s="15">
        <v>10</v>
      </c>
      <c r="H272" s="12">
        <v>13</v>
      </c>
      <c r="I272" s="13">
        <v>10</v>
      </c>
      <c r="J272" s="14">
        <v>13</v>
      </c>
      <c r="K272" s="15">
        <v>10</v>
      </c>
      <c r="L272" s="12">
        <v>13</v>
      </c>
      <c r="M272" s="10">
        <v>10</v>
      </c>
      <c r="N272" s="44">
        <f t="shared" si="22"/>
        <v>59</v>
      </c>
      <c r="O272" s="45">
        <f t="shared" si="22"/>
        <v>40</v>
      </c>
      <c r="P272" s="46">
        <f t="shared" si="23"/>
        <v>99</v>
      </c>
    </row>
    <row r="273" spans="1:16" ht="19.5" customHeight="1">
      <c r="A273" s="9" t="s">
        <v>696</v>
      </c>
      <c r="B273" s="10" t="s">
        <v>728</v>
      </c>
      <c r="C273" s="10" t="s">
        <v>338</v>
      </c>
      <c r="D273" s="10" t="s">
        <v>697</v>
      </c>
      <c r="E273" s="11"/>
      <c r="F273" s="14">
        <v>12</v>
      </c>
      <c r="G273" s="15">
        <v>2</v>
      </c>
      <c r="H273" s="12">
        <v>7</v>
      </c>
      <c r="I273" s="13"/>
      <c r="J273" s="14">
        <v>7</v>
      </c>
      <c r="K273" s="15"/>
      <c r="L273" s="12"/>
      <c r="M273" s="10"/>
      <c r="N273" s="44">
        <f t="shared" si="22"/>
        <v>26</v>
      </c>
      <c r="O273" s="45">
        <f t="shared" si="22"/>
        <v>2</v>
      </c>
      <c r="P273" s="46">
        <f t="shared" si="23"/>
        <v>28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2"/>
        <v>0</v>
      </c>
      <c r="O274" s="45">
        <f t="shared" si="22"/>
        <v>0</v>
      </c>
      <c r="P274" s="46">
        <f t="shared" si="23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 hidden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2"/>
        <v>0</v>
      </c>
      <c r="O289" s="45">
        <f t="shared" si="22"/>
        <v>0</v>
      </c>
      <c r="P289" s="46">
        <f t="shared" si="23"/>
        <v>0</v>
      </c>
    </row>
    <row r="290" spans="1:16" ht="19.5" customHeight="1" thickBot="1">
      <c r="A290" s="31"/>
      <c r="B290" s="32"/>
      <c r="C290" s="32"/>
      <c r="D290" s="32"/>
      <c r="E290" s="33"/>
      <c r="F290" s="40"/>
      <c r="G290" s="26"/>
      <c r="H290" s="24"/>
      <c r="I290" s="41"/>
      <c r="J290" s="40"/>
      <c r="K290" s="26"/>
      <c r="L290" s="24"/>
      <c r="M290" s="25"/>
      <c r="N290" s="47">
        <f t="shared" si="22"/>
        <v>0</v>
      </c>
      <c r="O290" s="48">
        <f t="shared" si="22"/>
        <v>0</v>
      </c>
      <c r="P290" s="49">
        <f t="shared" si="23"/>
        <v>0</v>
      </c>
    </row>
    <row r="291" spans="1:16" ht="19.5" customHeight="1" thickBot="1">
      <c r="A291" s="206" t="s">
        <v>15</v>
      </c>
      <c r="B291" s="207"/>
      <c r="C291" s="207"/>
      <c r="D291" s="207"/>
      <c r="E291" s="225"/>
      <c r="F291" s="50">
        <f aca="true" t="shared" si="24" ref="F291:O291">SUM(F268:F290)</f>
        <v>144</v>
      </c>
      <c r="G291" s="51">
        <f t="shared" si="24"/>
        <v>64</v>
      </c>
      <c r="H291" s="52">
        <f t="shared" si="24"/>
        <v>100</v>
      </c>
      <c r="I291" s="53">
        <f t="shared" si="24"/>
        <v>60</v>
      </c>
      <c r="J291" s="50">
        <f t="shared" si="24"/>
        <v>100</v>
      </c>
      <c r="K291" s="51">
        <f t="shared" si="24"/>
        <v>60</v>
      </c>
      <c r="L291" s="52">
        <f t="shared" si="24"/>
        <v>86</v>
      </c>
      <c r="M291" s="51">
        <f t="shared" si="24"/>
        <v>60</v>
      </c>
      <c r="N291" s="54">
        <f t="shared" si="24"/>
        <v>430</v>
      </c>
      <c r="O291" s="55">
        <f t="shared" si="24"/>
        <v>244</v>
      </c>
      <c r="P291" s="43">
        <f t="shared" si="23"/>
        <v>674</v>
      </c>
    </row>
    <row r="292" spans="1:16" ht="19.5" customHeight="1">
      <c r="A292" s="222" t="s">
        <v>0</v>
      </c>
      <c r="B292" s="222"/>
      <c r="C292" s="222"/>
      <c r="D292" s="222"/>
      <c r="E292" s="222"/>
      <c r="F292" s="222"/>
      <c r="G292" s="222"/>
      <c r="H292" s="222"/>
      <c r="I292" s="223"/>
      <c r="J292" s="222"/>
      <c r="K292" s="222"/>
      <c r="L292" s="222"/>
      <c r="M292" s="222"/>
      <c r="N292" s="222"/>
      <c r="O292" s="222"/>
      <c r="P292" s="222"/>
    </row>
    <row r="293" spans="1:16" ht="19.5" customHeight="1">
      <c r="A293" s="222"/>
      <c r="B293" s="222"/>
      <c r="C293" s="222"/>
      <c r="D293" s="222"/>
      <c r="E293" s="222"/>
      <c r="F293" s="222"/>
      <c r="G293" s="222"/>
      <c r="H293" s="222"/>
      <c r="I293" s="223"/>
      <c r="J293" s="224"/>
      <c r="K293" s="224"/>
      <c r="L293" s="223"/>
      <c r="M293" s="223"/>
      <c r="N293" s="223"/>
      <c r="O293" s="223"/>
      <c r="P293" s="223"/>
    </row>
    <row r="294" spans="1:11" ht="19.5" customHeight="1">
      <c r="A294" s="241" t="s">
        <v>106</v>
      </c>
      <c r="B294" s="241"/>
      <c r="J294" s="19"/>
      <c r="K294" s="19"/>
    </row>
    <row r="295" spans="1:2" ht="19.5" customHeight="1">
      <c r="A295" s="241"/>
      <c r="B295" s="241"/>
    </row>
    <row r="296" spans="1:14" ht="19.5" customHeight="1">
      <c r="A296" s="241"/>
      <c r="B296" s="241"/>
      <c r="K296" s="18"/>
      <c r="L296" s="18"/>
      <c r="M296" s="18"/>
      <c r="N296" s="18"/>
    </row>
    <row r="297" spans="1:16" ht="19.5" customHeight="1">
      <c r="A297" s="219" t="s">
        <v>16</v>
      </c>
      <c r="B297" s="220" t="s">
        <v>189</v>
      </c>
      <c r="C297" s="220"/>
      <c r="D297" s="220"/>
      <c r="E297" s="34"/>
      <c r="F297" s="16"/>
      <c r="G297" s="16"/>
      <c r="H297" s="16"/>
      <c r="K297" s="221" t="s">
        <v>17</v>
      </c>
      <c r="L297" s="221"/>
      <c r="M297" s="205" t="s">
        <v>348</v>
      </c>
      <c r="N297" s="205"/>
      <c r="O297" s="205"/>
      <c r="P297" s="205"/>
    </row>
    <row r="298" spans="1:16" ht="19.5" customHeight="1">
      <c r="A298" s="219"/>
      <c r="B298" s="220"/>
      <c r="C298" s="220"/>
      <c r="D298" s="220"/>
      <c r="E298" s="34"/>
      <c r="F298" s="16"/>
      <c r="G298" s="16"/>
      <c r="H298" s="16"/>
      <c r="K298" s="221"/>
      <c r="L298" s="221"/>
      <c r="M298" s="205"/>
      <c r="N298" s="205"/>
      <c r="O298" s="205"/>
      <c r="P298" s="205"/>
    </row>
    <row r="299" ht="19.5" customHeight="1" thickBot="1"/>
    <row r="300" spans="1:16" ht="19.5" customHeight="1" thickBot="1">
      <c r="A300" s="226" t="s">
        <v>2</v>
      </c>
      <c r="B300" s="229" t="s">
        <v>3</v>
      </c>
      <c r="C300" s="232" t="s">
        <v>4</v>
      </c>
      <c r="D300" s="235" t="s">
        <v>5</v>
      </c>
      <c r="E300" s="238" t="s">
        <v>6</v>
      </c>
      <c r="F300" s="211" t="s">
        <v>7</v>
      </c>
      <c r="G300" s="211"/>
      <c r="H300" s="211"/>
      <c r="I300" s="211"/>
      <c r="J300" s="211"/>
      <c r="K300" s="211"/>
      <c r="L300" s="211"/>
      <c r="M300" s="212"/>
      <c r="N300" s="216" t="s">
        <v>12</v>
      </c>
      <c r="O300" s="211"/>
      <c r="P300" s="208" t="s">
        <v>15</v>
      </c>
    </row>
    <row r="301" spans="1:16" ht="19.5" customHeight="1">
      <c r="A301" s="227"/>
      <c r="B301" s="230"/>
      <c r="C301" s="233"/>
      <c r="D301" s="236"/>
      <c r="E301" s="239"/>
      <c r="F301" s="213" t="s">
        <v>8</v>
      </c>
      <c r="G301" s="214"/>
      <c r="H301" s="215" t="s">
        <v>9</v>
      </c>
      <c r="I301" s="215"/>
      <c r="J301" s="213" t="s">
        <v>10</v>
      </c>
      <c r="K301" s="214"/>
      <c r="L301" s="215" t="s">
        <v>11</v>
      </c>
      <c r="M301" s="214"/>
      <c r="N301" s="217"/>
      <c r="O301" s="218"/>
      <c r="P301" s="209"/>
    </row>
    <row r="302" spans="1:16" ht="19.5" customHeight="1" thickBot="1">
      <c r="A302" s="228"/>
      <c r="B302" s="231"/>
      <c r="C302" s="234"/>
      <c r="D302" s="237"/>
      <c r="E302" s="240"/>
      <c r="F302" s="20" t="s">
        <v>13</v>
      </c>
      <c r="G302" s="21" t="s">
        <v>14</v>
      </c>
      <c r="H302" s="30" t="s">
        <v>13</v>
      </c>
      <c r="I302" s="22" t="s">
        <v>14</v>
      </c>
      <c r="J302" s="20" t="s">
        <v>13</v>
      </c>
      <c r="K302" s="21" t="s">
        <v>14</v>
      </c>
      <c r="L302" s="30" t="s">
        <v>13</v>
      </c>
      <c r="M302" s="21" t="s">
        <v>14</v>
      </c>
      <c r="N302" s="20" t="s">
        <v>13</v>
      </c>
      <c r="O302" s="22" t="s">
        <v>14</v>
      </c>
      <c r="P302" s="210"/>
    </row>
    <row r="303" spans="1:16" ht="19.5" customHeight="1">
      <c r="A303" s="2" t="s">
        <v>349</v>
      </c>
      <c r="B303" s="3" t="s">
        <v>410</v>
      </c>
      <c r="C303" s="3" t="s">
        <v>339</v>
      </c>
      <c r="D303" s="3" t="s">
        <v>347</v>
      </c>
      <c r="E303" s="4"/>
      <c r="F303" s="7">
        <v>17</v>
      </c>
      <c r="G303" s="8">
        <v>8</v>
      </c>
      <c r="H303" s="5">
        <v>7</v>
      </c>
      <c r="I303" s="6">
        <v>7</v>
      </c>
      <c r="J303" s="7"/>
      <c r="K303" s="8"/>
      <c r="L303" s="5"/>
      <c r="M303" s="3"/>
      <c r="N303" s="44">
        <f>SUM(F303+H303+J303+L303)</f>
        <v>24</v>
      </c>
      <c r="O303" s="45">
        <f>SUM(G303+I303+K303+M303)</f>
        <v>15</v>
      </c>
      <c r="P303" s="46">
        <f>SUM(N303:O303)</f>
        <v>39</v>
      </c>
    </row>
    <row r="304" spans="1:16" ht="19.5" customHeight="1">
      <c r="A304" s="9" t="s">
        <v>467</v>
      </c>
      <c r="B304" s="10" t="s">
        <v>478</v>
      </c>
      <c r="C304" s="10" t="s">
        <v>339</v>
      </c>
      <c r="D304" s="10" t="s">
        <v>455</v>
      </c>
      <c r="E304" s="11"/>
      <c r="F304" s="14">
        <v>40</v>
      </c>
      <c r="G304" s="15">
        <v>20</v>
      </c>
      <c r="H304" s="12">
        <v>30</v>
      </c>
      <c r="I304" s="13">
        <v>20</v>
      </c>
      <c r="J304" s="14">
        <v>30</v>
      </c>
      <c r="K304" s="15">
        <v>20</v>
      </c>
      <c r="L304" s="12">
        <v>30</v>
      </c>
      <c r="M304" s="10">
        <v>20</v>
      </c>
      <c r="N304" s="44">
        <f aca="true" t="shared" si="25" ref="N304:O325">SUM(F304+H304+J304+L304)</f>
        <v>130</v>
      </c>
      <c r="O304" s="45">
        <f t="shared" si="25"/>
        <v>80</v>
      </c>
      <c r="P304" s="46">
        <f aca="true" t="shared" si="26" ref="P304:P326">SUM(N304:O304)</f>
        <v>210</v>
      </c>
    </row>
    <row r="305" spans="1:16" ht="19.5" customHeight="1">
      <c r="A305" s="9" t="s">
        <v>589</v>
      </c>
      <c r="B305" s="10" t="s">
        <v>649</v>
      </c>
      <c r="C305" s="10" t="s">
        <v>339</v>
      </c>
      <c r="D305" s="10" t="s">
        <v>577</v>
      </c>
      <c r="E305" s="11"/>
      <c r="F305" s="14">
        <v>17</v>
      </c>
      <c r="G305" s="15">
        <v>8</v>
      </c>
      <c r="H305" s="12">
        <v>7</v>
      </c>
      <c r="I305" s="13">
        <v>7</v>
      </c>
      <c r="J305" s="14"/>
      <c r="K305" s="15"/>
      <c r="L305" s="12"/>
      <c r="M305" s="10"/>
      <c r="N305" s="44">
        <f t="shared" si="25"/>
        <v>24</v>
      </c>
      <c r="O305" s="45">
        <f t="shared" si="25"/>
        <v>15</v>
      </c>
      <c r="P305" s="46">
        <f t="shared" si="26"/>
        <v>39</v>
      </c>
    </row>
    <row r="306" spans="1:16" ht="19.5" customHeight="1">
      <c r="A306" s="9" t="s">
        <v>735</v>
      </c>
      <c r="B306" s="10" t="s">
        <v>768</v>
      </c>
      <c r="C306" s="10" t="s">
        <v>488</v>
      </c>
      <c r="D306" s="10" t="s">
        <v>697</v>
      </c>
      <c r="E306" s="11" t="s">
        <v>524</v>
      </c>
      <c r="F306" s="14">
        <v>40</v>
      </c>
      <c r="G306" s="15">
        <v>20</v>
      </c>
      <c r="H306" s="12">
        <v>30</v>
      </c>
      <c r="I306" s="13">
        <v>20</v>
      </c>
      <c r="J306" s="14">
        <v>30</v>
      </c>
      <c r="K306" s="15">
        <v>20</v>
      </c>
      <c r="L306" s="12">
        <v>30</v>
      </c>
      <c r="M306" s="10">
        <v>20</v>
      </c>
      <c r="N306" s="44">
        <f t="shared" si="25"/>
        <v>130</v>
      </c>
      <c r="O306" s="45">
        <f t="shared" si="25"/>
        <v>80</v>
      </c>
      <c r="P306" s="46">
        <f t="shared" si="26"/>
        <v>210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5"/>
        <v>0</v>
      </c>
      <c r="O307" s="45">
        <f t="shared" si="25"/>
        <v>0</v>
      </c>
      <c r="P307" s="46">
        <f t="shared" si="26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5"/>
        <v>0</v>
      </c>
      <c r="O308" s="45">
        <f t="shared" si="25"/>
        <v>0</v>
      </c>
      <c r="P308" s="46">
        <f t="shared" si="26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 hidden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 hidden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25"/>
        <v>0</v>
      </c>
      <c r="O324" s="45">
        <f t="shared" si="25"/>
        <v>0</v>
      </c>
      <c r="P324" s="46">
        <f t="shared" si="26"/>
        <v>0</v>
      </c>
    </row>
    <row r="325" spans="1:16" ht="19.5" customHeight="1" thickBot="1">
      <c r="A325" s="31"/>
      <c r="B325" s="32"/>
      <c r="C325" s="32"/>
      <c r="D325" s="32"/>
      <c r="E325" s="33"/>
      <c r="F325" s="40"/>
      <c r="G325" s="26"/>
      <c r="H325" s="24"/>
      <c r="I325" s="41"/>
      <c r="J325" s="40"/>
      <c r="K325" s="26"/>
      <c r="L325" s="24"/>
      <c r="M325" s="25"/>
      <c r="N325" s="47">
        <f t="shared" si="25"/>
        <v>0</v>
      </c>
      <c r="O325" s="48">
        <f t="shared" si="25"/>
        <v>0</v>
      </c>
      <c r="P325" s="49">
        <f t="shared" si="26"/>
        <v>0</v>
      </c>
    </row>
    <row r="326" spans="1:16" ht="19.5" customHeight="1" thickBot="1">
      <c r="A326" s="206" t="s">
        <v>15</v>
      </c>
      <c r="B326" s="207"/>
      <c r="C326" s="207"/>
      <c r="D326" s="207"/>
      <c r="E326" s="225"/>
      <c r="F326" s="50">
        <f aca="true" t="shared" si="27" ref="F326:O326">SUM(F303:F325)</f>
        <v>114</v>
      </c>
      <c r="G326" s="51">
        <f t="shared" si="27"/>
        <v>56</v>
      </c>
      <c r="H326" s="52">
        <f t="shared" si="27"/>
        <v>74</v>
      </c>
      <c r="I326" s="53">
        <f t="shared" si="27"/>
        <v>54</v>
      </c>
      <c r="J326" s="50">
        <f t="shared" si="27"/>
        <v>60</v>
      </c>
      <c r="K326" s="51">
        <f t="shared" si="27"/>
        <v>40</v>
      </c>
      <c r="L326" s="52">
        <f t="shared" si="27"/>
        <v>60</v>
      </c>
      <c r="M326" s="51">
        <f t="shared" si="27"/>
        <v>40</v>
      </c>
      <c r="N326" s="54">
        <f t="shared" si="27"/>
        <v>308</v>
      </c>
      <c r="O326" s="55">
        <f t="shared" si="27"/>
        <v>190</v>
      </c>
      <c r="P326" s="43">
        <f t="shared" si="26"/>
        <v>498</v>
      </c>
    </row>
    <row r="327" spans="1:16" ht="19.5" customHeight="1">
      <c r="A327" s="222" t="s">
        <v>0</v>
      </c>
      <c r="B327" s="222"/>
      <c r="C327" s="222"/>
      <c r="D327" s="222"/>
      <c r="E327" s="222"/>
      <c r="F327" s="222"/>
      <c r="G327" s="222"/>
      <c r="H327" s="222"/>
      <c r="I327" s="223"/>
      <c r="J327" s="222"/>
      <c r="K327" s="222"/>
      <c r="L327" s="222"/>
      <c r="M327" s="222"/>
      <c r="N327" s="222"/>
      <c r="O327" s="222"/>
      <c r="P327" s="222"/>
    </row>
    <row r="328" spans="1:16" ht="19.5" customHeight="1">
      <c r="A328" s="222"/>
      <c r="B328" s="222"/>
      <c r="C328" s="222"/>
      <c r="D328" s="222"/>
      <c r="E328" s="222"/>
      <c r="F328" s="222"/>
      <c r="G328" s="222"/>
      <c r="H328" s="222"/>
      <c r="I328" s="223"/>
      <c r="J328" s="222"/>
      <c r="K328" s="222"/>
      <c r="L328" s="222"/>
      <c r="M328" s="222"/>
      <c r="N328" s="222"/>
      <c r="O328" s="222"/>
      <c r="P328" s="222"/>
    </row>
    <row r="329" spans="1:16" ht="19.5" customHeight="1">
      <c r="A329" s="222"/>
      <c r="B329" s="222"/>
      <c r="C329" s="222"/>
      <c r="D329" s="222"/>
      <c r="E329" s="222"/>
      <c r="F329" s="222"/>
      <c r="G329" s="222"/>
      <c r="H329" s="222"/>
      <c r="I329" s="223"/>
      <c r="J329" s="222"/>
      <c r="K329" s="222"/>
      <c r="L329" s="222"/>
      <c r="M329" s="222"/>
      <c r="N329" s="222"/>
      <c r="O329" s="222"/>
      <c r="P329" s="222"/>
    </row>
    <row r="330" spans="1:16" ht="19.5" customHeight="1">
      <c r="A330" s="222"/>
      <c r="B330" s="222"/>
      <c r="C330" s="222"/>
      <c r="D330" s="222"/>
      <c r="E330" s="222"/>
      <c r="F330" s="222"/>
      <c r="G330" s="222"/>
      <c r="H330" s="222"/>
      <c r="I330" s="223"/>
      <c r="J330" s="224"/>
      <c r="K330" s="224"/>
      <c r="L330" s="223"/>
      <c r="M330" s="223"/>
      <c r="N330" s="223"/>
      <c r="O330" s="223"/>
      <c r="P330" s="223"/>
    </row>
    <row r="331" spans="1:11" ht="19.5" customHeight="1">
      <c r="A331" s="241" t="s">
        <v>107</v>
      </c>
      <c r="B331" s="241"/>
      <c r="J331" s="19"/>
      <c r="K331" s="19"/>
    </row>
    <row r="332" spans="1:2" ht="19.5" customHeight="1">
      <c r="A332" s="241"/>
      <c r="B332" s="241"/>
    </row>
    <row r="333" spans="1:14" ht="19.5" customHeight="1">
      <c r="A333" s="241"/>
      <c r="B333" s="241"/>
      <c r="K333" s="18"/>
      <c r="L333" s="18"/>
      <c r="M333" s="18"/>
      <c r="N333" s="18"/>
    </row>
    <row r="334" spans="1:16" ht="19.5" customHeight="1">
      <c r="A334" s="219" t="s">
        <v>16</v>
      </c>
      <c r="B334" s="220" t="s">
        <v>202</v>
      </c>
      <c r="C334" s="220"/>
      <c r="D334" s="220"/>
      <c r="E334" s="34"/>
      <c r="F334" s="16"/>
      <c r="G334" s="16"/>
      <c r="H334" s="16"/>
      <c r="K334" s="221" t="s">
        <v>17</v>
      </c>
      <c r="L334" s="221"/>
      <c r="M334" s="205" t="s">
        <v>348</v>
      </c>
      <c r="N334" s="205"/>
      <c r="O334" s="205"/>
      <c r="P334" s="205"/>
    </row>
    <row r="335" spans="1:16" ht="19.5" customHeight="1">
      <c r="A335" s="219"/>
      <c r="B335" s="220"/>
      <c r="C335" s="220"/>
      <c r="D335" s="220"/>
      <c r="E335" s="34"/>
      <c r="F335" s="16"/>
      <c r="G335" s="16"/>
      <c r="H335" s="16"/>
      <c r="K335" s="221"/>
      <c r="L335" s="221"/>
      <c r="M335" s="205"/>
      <c r="N335" s="205"/>
      <c r="O335" s="205"/>
      <c r="P335" s="205"/>
    </row>
    <row r="336" ht="19.5" customHeight="1" thickBot="1"/>
    <row r="337" spans="1:16" ht="19.5" customHeight="1" thickBot="1">
      <c r="A337" s="226" t="s">
        <v>2</v>
      </c>
      <c r="B337" s="229" t="s">
        <v>3</v>
      </c>
      <c r="C337" s="232" t="s">
        <v>4</v>
      </c>
      <c r="D337" s="235" t="s">
        <v>5</v>
      </c>
      <c r="E337" s="238" t="s">
        <v>6</v>
      </c>
      <c r="F337" s="211" t="s">
        <v>7</v>
      </c>
      <c r="G337" s="211"/>
      <c r="H337" s="211"/>
      <c r="I337" s="211"/>
      <c r="J337" s="211"/>
      <c r="K337" s="211"/>
      <c r="L337" s="211"/>
      <c r="M337" s="212"/>
      <c r="N337" s="216" t="s">
        <v>12</v>
      </c>
      <c r="O337" s="211"/>
      <c r="P337" s="208" t="s">
        <v>15</v>
      </c>
    </row>
    <row r="338" spans="1:16" ht="19.5" customHeight="1">
      <c r="A338" s="227"/>
      <c r="B338" s="230"/>
      <c r="C338" s="233"/>
      <c r="D338" s="236"/>
      <c r="E338" s="239"/>
      <c r="F338" s="213" t="s">
        <v>8</v>
      </c>
      <c r="G338" s="214"/>
      <c r="H338" s="215" t="s">
        <v>9</v>
      </c>
      <c r="I338" s="215"/>
      <c r="J338" s="213" t="s">
        <v>10</v>
      </c>
      <c r="K338" s="214"/>
      <c r="L338" s="215" t="s">
        <v>11</v>
      </c>
      <c r="M338" s="214"/>
      <c r="N338" s="217"/>
      <c r="O338" s="218"/>
      <c r="P338" s="209"/>
    </row>
    <row r="339" spans="1:16" ht="19.5" customHeight="1" thickBot="1">
      <c r="A339" s="228"/>
      <c r="B339" s="231"/>
      <c r="C339" s="234"/>
      <c r="D339" s="237"/>
      <c r="E339" s="240"/>
      <c r="F339" s="20" t="s">
        <v>13</v>
      </c>
      <c r="G339" s="21" t="s">
        <v>14</v>
      </c>
      <c r="H339" s="30" t="s">
        <v>13</v>
      </c>
      <c r="I339" s="22" t="s">
        <v>14</v>
      </c>
      <c r="J339" s="20" t="s">
        <v>13</v>
      </c>
      <c r="K339" s="21" t="s">
        <v>14</v>
      </c>
      <c r="L339" s="30" t="s">
        <v>13</v>
      </c>
      <c r="M339" s="21" t="s">
        <v>14</v>
      </c>
      <c r="N339" s="20" t="s">
        <v>13</v>
      </c>
      <c r="O339" s="22" t="s">
        <v>14</v>
      </c>
      <c r="P339" s="210"/>
    </row>
    <row r="340" spans="1:16" ht="19.5" customHeight="1">
      <c r="A340" s="2" t="s">
        <v>351</v>
      </c>
      <c r="B340" s="3" t="s">
        <v>411</v>
      </c>
      <c r="C340" s="3" t="s">
        <v>339</v>
      </c>
      <c r="D340" s="3" t="s">
        <v>347</v>
      </c>
      <c r="E340" s="4"/>
      <c r="F340" s="7">
        <v>17</v>
      </c>
      <c r="G340" s="8">
        <v>8</v>
      </c>
      <c r="H340" s="5">
        <v>7</v>
      </c>
      <c r="I340" s="6">
        <v>7</v>
      </c>
      <c r="J340" s="7"/>
      <c r="K340" s="8"/>
      <c r="L340" s="5"/>
      <c r="M340" s="3"/>
      <c r="N340" s="44">
        <f>SUM(F340+H340+J340+L340)</f>
        <v>24</v>
      </c>
      <c r="O340" s="45">
        <f>SUM(G340+I340+K340+M340)</f>
        <v>15</v>
      </c>
      <c r="P340" s="46">
        <f>SUM(N340:O340)</f>
        <v>39</v>
      </c>
    </row>
    <row r="341" spans="1:16" ht="19.5" customHeight="1">
      <c r="A341" s="9" t="s">
        <v>467</v>
      </c>
      <c r="B341" s="10" t="s">
        <v>479</v>
      </c>
      <c r="C341" s="10" t="s">
        <v>480</v>
      </c>
      <c r="D341" s="10" t="s">
        <v>455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aca="true" t="shared" si="28" ref="N341:O362">SUM(F341+H341+J341+L341)</f>
        <v>130</v>
      </c>
      <c r="O341" s="45">
        <f t="shared" si="28"/>
        <v>80</v>
      </c>
      <c r="P341" s="46">
        <f aca="true" t="shared" si="29" ref="P341:P363">SUM(N341:O341)</f>
        <v>210</v>
      </c>
    </row>
    <row r="342" spans="1:16" ht="19.5" customHeight="1">
      <c r="A342" s="9" t="s">
        <v>589</v>
      </c>
      <c r="B342" s="10" t="s">
        <v>650</v>
      </c>
      <c r="C342" s="10" t="s">
        <v>339</v>
      </c>
      <c r="D342" s="10" t="s">
        <v>577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8"/>
        <v>24</v>
      </c>
      <c r="O342" s="45">
        <f t="shared" si="28"/>
        <v>15</v>
      </c>
      <c r="P342" s="46">
        <f t="shared" si="29"/>
        <v>39</v>
      </c>
    </row>
    <row r="343" spans="1:16" ht="19.5" customHeight="1">
      <c r="A343" s="9" t="s">
        <v>735</v>
      </c>
      <c r="B343" s="10" t="s">
        <v>769</v>
      </c>
      <c r="C343" s="10" t="s">
        <v>345</v>
      </c>
      <c r="D343" s="10" t="s">
        <v>697</v>
      </c>
      <c r="E343" s="11" t="s">
        <v>524</v>
      </c>
      <c r="F343" s="14">
        <v>40</v>
      </c>
      <c r="G343" s="15">
        <v>20</v>
      </c>
      <c r="H343" s="12">
        <v>30</v>
      </c>
      <c r="I343" s="13">
        <v>20</v>
      </c>
      <c r="J343" s="14">
        <v>30</v>
      </c>
      <c r="K343" s="15">
        <v>20</v>
      </c>
      <c r="L343" s="12">
        <v>30</v>
      </c>
      <c r="M343" s="10">
        <v>20</v>
      </c>
      <c r="N343" s="44">
        <f t="shared" si="28"/>
        <v>130</v>
      </c>
      <c r="O343" s="45">
        <f t="shared" si="28"/>
        <v>80</v>
      </c>
      <c r="P343" s="46">
        <f t="shared" si="29"/>
        <v>210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8"/>
        <v>0</v>
      </c>
      <c r="O344" s="45">
        <f t="shared" si="28"/>
        <v>0</v>
      </c>
      <c r="P344" s="46">
        <f t="shared" si="29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28"/>
        <v>0</v>
      </c>
      <c r="O361" s="45">
        <f t="shared" si="28"/>
        <v>0</v>
      </c>
      <c r="P361" s="46">
        <f t="shared" si="29"/>
        <v>0</v>
      </c>
    </row>
    <row r="362" spans="1:16" ht="19.5" customHeight="1" thickBot="1">
      <c r="A362" s="31"/>
      <c r="B362" s="32"/>
      <c r="C362" s="32"/>
      <c r="D362" s="32"/>
      <c r="E362" s="33"/>
      <c r="F362" s="40"/>
      <c r="G362" s="26"/>
      <c r="H362" s="24"/>
      <c r="I362" s="41"/>
      <c r="J362" s="40"/>
      <c r="K362" s="26"/>
      <c r="L362" s="24"/>
      <c r="M362" s="25"/>
      <c r="N362" s="47">
        <f t="shared" si="28"/>
        <v>0</v>
      </c>
      <c r="O362" s="48">
        <f t="shared" si="28"/>
        <v>0</v>
      </c>
      <c r="P362" s="49">
        <f t="shared" si="29"/>
        <v>0</v>
      </c>
    </row>
    <row r="363" spans="1:16" ht="19.5" customHeight="1" thickBot="1">
      <c r="A363" s="206" t="s">
        <v>15</v>
      </c>
      <c r="B363" s="207"/>
      <c r="C363" s="207"/>
      <c r="D363" s="207"/>
      <c r="E363" s="225"/>
      <c r="F363" s="50">
        <f aca="true" t="shared" si="30" ref="F363:O363">SUM(F340:F362)</f>
        <v>114</v>
      </c>
      <c r="G363" s="51">
        <f t="shared" si="30"/>
        <v>56</v>
      </c>
      <c r="H363" s="52">
        <f t="shared" si="30"/>
        <v>74</v>
      </c>
      <c r="I363" s="53">
        <f t="shared" si="30"/>
        <v>54</v>
      </c>
      <c r="J363" s="50">
        <f t="shared" si="30"/>
        <v>60</v>
      </c>
      <c r="K363" s="51">
        <f t="shared" si="30"/>
        <v>40</v>
      </c>
      <c r="L363" s="52">
        <f t="shared" si="30"/>
        <v>60</v>
      </c>
      <c r="M363" s="51">
        <f t="shared" si="30"/>
        <v>40</v>
      </c>
      <c r="N363" s="54">
        <f t="shared" si="30"/>
        <v>308</v>
      </c>
      <c r="O363" s="55">
        <f t="shared" si="30"/>
        <v>190</v>
      </c>
      <c r="P363" s="43">
        <f t="shared" si="29"/>
        <v>498</v>
      </c>
    </row>
    <row r="364" spans="1:16" ht="19.5" customHeight="1">
      <c r="A364" s="222" t="s">
        <v>0</v>
      </c>
      <c r="B364" s="222"/>
      <c r="C364" s="222"/>
      <c r="D364" s="222"/>
      <c r="E364" s="222"/>
      <c r="F364" s="222"/>
      <c r="G364" s="222"/>
      <c r="H364" s="222"/>
      <c r="I364" s="223"/>
      <c r="J364" s="222"/>
      <c r="K364" s="222"/>
      <c r="L364" s="222"/>
      <c r="M364" s="222"/>
      <c r="N364" s="222"/>
      <c r="O364" s="222"/>
      <c r="P364" s="222"/>
    </row>
    <row r="365" spans="1:16" ht="19.5" customHeight="1">
      <c r="A365" s="222"/>
      <c r="B365" s="222"/>
      <c r="C365" s="222"/>
      <c r="D365" s="222"/>
      <c r="E365" s="222"/>
      <c r="F365" s="222"/>
      <c r="G365" s="222"/>
      <c r="H365" s="222"/>
      <c r="I365" s="223"/>
      <c r="J365" s="224"/>
      <c r="K365" s="224"/>
      <c r="L365" s="223"/>
      <c r="M365" s="223"/>
      <c r="N365" s="223"/>
      <c r="O365" s="223"/>
      <c r="P365" s="223"/>
    </row>
    <row r="366" spans="1:11" ht="19.5" customHeight="1">
      <c r="A366" s="241" t="s">
        <v>108</v>
      </c>
      <c r="B366" s="241"/>
      <c r="J366" s="19"/>
      <c r="K366" s="19"/>
    </row>
    <row r="367" spans="1:2" ht="19.5" customHeight="1">
      <c r="A367" s="241"/>
      <c r="B367" s="241"/>
    </row>
    <row r="368" spans="1:14" ht="19.5" customHeight="1">
      <c r="A368" s="241"/>
      <c r="B368" s="241"/>
      <c r="K368" s="18"/>
      <c r="L368" s="18"/>
      <c r="M368" s="18"/>
      <c r="N368" s="18"/>
    </row>
    <row r="369" spans="1:16" ht="19.5" customHeight="1">
      <c r="A369" s="219" t="s">
        <v>16</v>
      </c>
      <c r="B369" s="220" t="s">
        <v>180</v>
      </c>
      <c r="C369" s="220"/>
      <c r="D369" s="220"/>
      <c r="E369" s="34"/>
      <c r="F369" s="16"/>
      <c r="G369" s="16"/>
      <c r="H369" s="16"/>
      <c r="K369" s="221" t="s">
        <v>17</v>
      </c>
      <c r="L369" s="221"/>
      <c r="M369" s="205" t="s">
        <v>348</v>
      </c>
      <c r="N369" s="205"/>
      <c r="O369" s="205"/>
      <c r="P369" s="205"/>
    </row>
    <row r="370" spans="1:16" ht="19.5" customHeight="1">
      <c r="A370" s="219"/>
      <c r="B370" s="220"/>
      <c r="C370" s="220"/>
      <c r="D370" s="220"/>
      <c r="E370" s="34"/>
      <c r="F370" s="16"/>
      <c r="G370" s="16"/>
      <c r="H370" s="16"/>
      <c r="K370" s="221"/>
      <c r="L370" s="221"/>
      <c r="M370" s="205"/>
      <c r="N370" s="205"/>
      <c r="O370" s="205"/>
      <c r="P370" s="205"/>
    </row>
    <row r="371" ht="19.5" customHeight="1" thickBot="1"/>
    <row r="372" spans="1:16" ht="19.5" customHeight="1" thickBot="1">
      <c r="A372" s="226" t="s">
        <v>2</v>
      </c>
      <c r="B372" s="229" t="s">
        <v>3</v>
      </c>
      <c r="C372" s="232" t="s">
        <v>4</v>
      </c>
      <c r="D372" s="235" t="s">
        <v>5</v>
      </c>
      <c r="E372" s="238" t="s">
        <v>6</v>
      </c>
      <c r="F372" s="211" t="s">
        <v>7</v>
      </c>
      <c r="G372" s="211"/>
      <c r="H372" s="211"/>
      <c r="I372" s="211"/>
      <c r="J372" s="211"/>
      <c r="K372" s="211"/>
      <c r="L372" s="211"/>
      <c r="M372" s="212"/>
      <c r="N372" s="216" t="s">
        <v>12</v>
      </c>
      <c r="O372" s="211"/>
      <c r="P372" s="208" t="s">
        <v>15</v>
      </c>
    </row>
    <row r="373" spans="1:16" ht="19.5" customHeight="1">
      <c r="A373" s="227"/>
      <c r="B373" s="230"/>
      <c r="C373" s="233"/>
      <c r="D373" s="236"/>
      <c r="E373" s="239"/>
      <c r="F373" s="213" t="s">
        <v>8</v>
      </c>
      <c r="G373" s="214"/>
      <c r="H373" s="215" t="s">
        <v>9</v>
      </c>
      <c r="I373" s="215"/>
      <c r="J373" s="213" t="s">
        <v>10</v>
      </c>
      <c r="K373" s="214"/>
      <c r="L373" s="215" t="s">
        <v>11</v>
      </c>
      <c r="M373" s="214"/>
      <c r="N373" s="217"/>
      <c r="O373" s="218"/>
      <c r="P373" s="209"/>
    </row>
    <row r="374" spans="1:16" ht="19.5" customHeight="1" thickBot="1">
      <c r="A374" s="228"/>
      <c r="B374" s="231"/>
      <c r="C374" s="234"/>
      <c r="D374" s="237"/>
      <c r="E374" s="240"/>
      <c r="F374" s="20" t="s">
        <v>13</v>
      </c>
      <c r="G374" s="21" t="s">
        <v>14</v>
      </c>
      <c r="H374" s="30" t="s">
        <v>13</v>
      </c>
      <c r="I374" s="22" t="s">
        <v>14</v>
      </c>
      <c r="J374" s="20" t="s">
        <v>13</v>
      </c>
      <c r="K374" s="21" t="s">
        <v>14</v>
      </c>
      <c r="L374" s="30" t="s">
        <v>13</v>
      </c>
      <c r="M374" s="21" t="s">
        <v>14</v>
      </c>
      <c r="N374" s="20" t="s">
        <v>13</v>
      </c>
      <c r="O374" s="22" t="s">
        <v>14</v>
      </c>
      <c r="P374" s="210"/>
    </row>
    <row r="375" spans="1:16" ht="19.5" customHeight="1">
      <c r="A375" s="2" t="s">
        <v>467</v>
      </c>
      <c r="B375" s="3" t="s">
        <v>481</v>
      </c>
      <c r="C375" s="3" t="s">
        <v>335</v>
      </c>
      <c r="D375" s="3" t="s">
        <v>455</v>
      </c>
      <c r="E375" s="4"/>
      <c r="F375" s="7">
        <v>40</v>
      </c>
      <c r="G375" s="8">
        <v>20</v>
      </c>
      <c r="H375" s="5">
        <v>30</v>
      </c>
      <c r="I375" s="6">
        <v>20</v>
      </c>
      <c r="J375" s="7">
        <v>30</v>
      </c>
      <c r="K375" s="8">
        <v>20</v>
      </c>
      <c r="L375" s="5">
        <v>30</v>
      </c>
      <c r="M375" s="3">
        <v>20</v>
      </c>
      <c r="N375" s="44">
        <f>SUM(F375+H375+J375+L375)</f>
        <v>130</v>
      </c>
      <c r="O375" s="45">
        <f>SUM(G375+I375+K375+M375)</f>
        <v>80</v>
      </c>
      <c r="P375" s="46">
        <f>SUM(N375:O375)</f>
        <v>210</v>
      </c>
    </row>
    <row r="376" spans="1:16" ht="19.5" customHeight="1">
      <c r="A376" s="9" t="s">
        <v>696</v>
      </c>
      <c r="B376" s="10" t="s">
        <v>701</v>
      </c>
      <c r="C376" s="10" t="s">
        <v>597</v>
      </c>
      <c r="D376" s="10" t="s">
        <v>697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aca="true" t="shared" si="31" ref="N376:O397">SUM(F376+H376+J376+L376)</f>
        <v>130</v>
      </c>
      <c r="O376" s="45">
        <f t="shared" si="31"/>
        <v>80</v>
      </c>
      <c r="P376" s="46">
        <f aca="true" t="shared" si="32" ref="P376:P398">SUM(N376:O376)</f>
        <v>210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1"/>
        <v>0</v>
      </c>
      <c r="O377" s="45">
        <f t="shared" si="31"/>
        <v>0</v>
      </c>
      <c r="P377" s="46">
        <f t="shared" si="32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1"/>
        <v>0</v>
      </c>
      <c r="O378" s="45">
        <f t="shared" si="31"/>
        <v>0</v>
      </c>
      <c r="P378" s="46">
        <f t="shared" si="3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31"/>
        <v>0</v>
      </c>
      <c r="O396" s="45">
        <f t="shared" si="31"/>
        <v>0</v>
      </c>
      <c r="P396" s="46">
        <f t="shared" si="32"/>
        <v>0</v>
      </c>
    </row>
    <row r="397" spans="1:16" ht="19.5" customHeight="1" thickBot="1">
      <c r="A397" s="31"/>
      <c r="B397" s="32"/>
      <c r="C397" s="32"/>
      <c r="D397" s="32"/>
      <c r="E397" s="33"/>
      <c r="F397" s="40"/>
      <c r="G397" s="26"/>
      <c r="H397" s="24"/>
      <c r="I397" s="41"/>
      <c r="J397" s="40"/>
      <c r="K397" s="26"/>
      <c r="L397" s="24"/>
      <c r="M397" s="25"/>
      <c r="N397" s="47">
        <f t="shared" si="31"/>
        <v>0</v>
      </c>
      <c r="O397" s="48">
        <f t="shared" si="31"/>
        <v>0</v>
      </c>
      <c r="P397" s="49">
        <f t="shared" si="32"/>
        <v>0</v>
      </c>
    </row>
    <row r="398" spans="1:16" ht="19.5" customHeight="1" thickBot="1">
      <c r="A398" s="206" t="s">
        <v>15</v>
      </c>
      <c r="B398" s="207"/>
      <c r="C398" s="207"/>
      <c r="D398" s="207"/>
      <c r="E398" s="225"/>
      <c r="F398" s="50">
        <f aca="true" t="shared" si="33" ref="F398:O398">SUM(F375:F397)</f>
        <v>80</v>
      </c>
      <c r="G398" s="51">
        <f t="shared" si="33"/>
        <v>40</v>
      </c>
      <c r="H398" s="52">
        <f t="shared" si="33"/>
        <v>60</v>
      </c>
      <c r="I398" s="53">
        <f t="shared" si="33"/>
        <v>40</v>
      </c>
      <c r="J398" s="50">
        <f t="shared" si="33"/>
        <v>60</v>
      </c>
      <c r="K398" s="51">
        <f t="shared" si="33"/>
        <v>40</v>
      </c>
      <c r="L398" s="52">
        <f t="shared" si="33"/>
        <v>60</v>
      </c>
      <c r="M398" s="51">
        <f t="shared" si="33"/>
        <v>40</v>
      </c>
      <c r="N398" s="54">
        <f t="shared" si="33"/>
        <v>260</v>
      </c>
      <c r="O398" s="55">
        <f t="shared" si="33"/>
        <v>160</v>
      </c>
      <c r="P398" s="43">
        <f t="shared" si="32"/>
        <v>420</v>
      </c>
    </row>
    <row r="399" spans="1:16" ht="19.5" customHeight="1">
      <c r="A399" s="222" t="s">
        <v>0</v>
      </c>
      <c r="B399" s="222"/>
      <c r="C399" s="222"/>
      <c r="D399" s="222"/>
      <c r="E399" s="222"/>
      <c r="F399" s="222"/>
      <c r="G399" s="222"/>
      <c r="H399" s="222"/>
      <c r="I399" s="223"/>
      <c r="J399" s="222"/>
      <c r="K399" s="222"/>
      <c r="L399" s="222"/>
      <c r="M399" s="222"/>
      <c r="N399" s="222"/>
      <c r="O399" s="222"/>
      <c r="P399" s="222"/>
    </row>
    <row r="400" spans="1:16" ht="19.5" customHeight="1">
      <c r="A400" s="222"/>
      <c r="B400" s="222"/>
      <c r="C400" s="222"/>
      <c r="D400" s="222"/>
      <c r="E400" s="222"/>
      <c r="F400" s="222"/>
      <c r="G400" s="222"/>
      <c r="H400" s="222"/>
      <c r="I400" s="223"/>
      <c r="J400" s="222"/>
      <c r="K400" s="222"/>
      <c r="L400" s="222"/>
      <c r="M400" s="222"/>
      <c r="N400" s="222"/>
      <c r="O400" s="222"/>
      <c r="P400" s="222"/>
    </row>
    <row r="401" spans="1:16" ht="19.5" customHeight="1">
      <c r="A401" s="222"/>
      <c r="B401" s="222"/>
      <c r="C401" s="222"/>
      <c r="D401" s="222"/>
      <c r="E401" s="222"/>
      <c r="F401" s="222"/>
      <c r="G401" s="222"/>
      <c r="H401" s="222"/>
      <c r="I401" s="223"/>
      <c r="J401" s="222"/>
      <c r="K401" s="222"/>
      <c r="L401" s="222"/>
      <c r="M401" s="222"/>
      <c r="N401" s="222"/>
      <c r="O401" s="222"/>
      <c r="P401" s="222"/>
    </row>
    <row r="402" spans="1:16" ht="19.5" customHeight="1">
      <c r="A402" s="222"/>
      <c r="B402" s="222"/>
      <c r="C402" s="222"/>
      <c r="D402" s="222"/>
      <c r="E402" s="222"/>
      <c r="F402" s="222"/>
      <c r="G402" s="222"/>
      <c r="H402" s="222"/>
      <c r="I402" s="223"/>
      <c r="J402" s="224"/>
      <c r="K402" s="224"/>
      <c r="L402" s="223"/>
      <c r="M402" s="223"/>
      <c r="N402" s="223"/>
      <c r="O402" s="223"/>
      <c r="P402" s="223"/>
    </row>
    <row r="403" spans="1:11" ht="19.5" customHeight="1">
      <c r="A403" s="241" t="s">
        <v>109</v>
      </c>
      <c r="B403" s="241"/>
      <c r="J403" s="19"/>
      <c r="K403" s="19"/>
    </row>
    <row r="404" spans="1:2" ht="19.5" customHeight="1">
      <c r="A404" s="241"/>
      <c r="B404" s="241"/>
    </row>
    <row r="405" spans="1:14" ht="19.5" customHeight="1">
      <c r="A405" s="241"/>
      <c r="B405" s="241"/>
      <c r="K405" s="18"/>
      <c r="L405" s="18"/>
      <c r="M405" s="18"/>
      <c r="N405" s="18"/>
    </row>
    <row r="406" spans="1:16" ht="19.5" customHeight="1">
      <c r="A406" s="219" t="s">
        <v>16</v>
      </c>
      <c r="B406" s="220" t="s">
        <v>273</v>
      </c>
      <c r="C406" s="220"/>
      <c r="D406" s="220"/>
      <c r="E406" s="34"/>
      <c r="F406" s="16"/>
      <c r="G406" s="16"/>
      <c r="H406" s="16"/>
      <c r="K406" s="221" t="s">
        <v>17</v>
      </c>
      <c r="L406" s="221"/>
      <c r="M406" s="205" t="s">
        <v>348</v>
      </c>
      <c r="N406" s="205"/>
      <c r="O406" s="205"/>
      <c r="P406" s="205"/>
    </row>
    <row r="407" spans="1:16" ht="19.5" customHeight="1">
      <c r="A407" s="219"/>
      <c r="B407" s="220"/>
      <c r="C407" s="220"/>
      <c r="D407" s="220"/>
      <c r="E407" s="34"/>
      <c r="F407" s="16"/>
      <c r="G407" s="16"/>
      <c r="H407" s="16"/>
      <c r="K407" s="221"/>
      <c r="L407" s="221"/>
      <c r="M407" s="205"/>
      <c r="N407" s="205"/>
      <c r="O407" s="205"/>
      <c r="P407" s="205"/>
    </row>
    <row r="408" ht="19.5" customHeight="1" thickBot="1"/>
    <row r="409" spans="1:16" ht="19.5" customHeight="1" thickBot="1">
      <c r="A409" s="226" t="s">
        <v>2</v>
      </c>
      <c r="B409" s="229" t="s">
        <v>3</v>
      </c>
      <c r="C409" s="232" t="s">
        <v>4</v>
      </c>
      <c r="D409" s="235" t="s">
        <v>5</v>
      </c>
      <c r="E409" s="238" t="s">
        <v>6</v>
      </c>
      <c r="F409" s="211" t="s">
        <v>7</v>
      </c>
      <c r="G409" s="211"/>
      <c r="H409" s="211"/>
      <c r="I409" s="211"/>
      <c r="J409" s="211"/>
      <c r="K409" s="211"/>
      <c r="L409" s="211"/>
      <c r="M409" s="212"/>
      <c r="N409" s="216" t="s">
        <v>12</v>
      </c>
      <c r="O409" s="211"/>
      <c r="P409" s="208" t="s">
        <v>15</v>
      </c>
    </row>
    <row r="410" spans="1:16" ht="19.5" customHeight="1">
      <c r="A410" s="227"/>
      <c r="B410" s="230"/>
      <c r="C410" s="233"/>
      <c r="D410" s="236"/>
      <c r="E410" s="239"/>
      <c r="F410" s="213" t="s">
        <v>8</v>
      </c>
      <c r="G410" s="214"/>
      <c r="H410" s="215" t="s">
        <v>9</v>
      </c>
      <c r="I410" s="215"/>
      <c r="J410" s="213" t="s">
        <v>10</v>
      </c>
      <c r="K410" s="214"/>
      <c r="L410" s="215" t="s">
        <v>11</v>
      </c>
      <c r="M410" s="214"/>
      <c r="N410" s="217"/>
      <c r="O410" s="218"/>
      <c r="P410" s="209"/>
    </row>
    <row r="411" spans="1:16" ht="19.5" customHeight="1" thickBot="1">
      <c r="A411" s="228"/>
      <c r="B411" s="231"/>
      <c r="C411" s="234"/>
      <c r="D411" s="237"/>
      <c r="E411" s="240"/>
      <c r="F411" s="20" t="s">
        <v>13</v>
      </c>
      <c r="G411" s="21" t="s">
        <v>14</v>
      </c>
      <c r="H411" s="30" t="s">
        <v>13</v>
      </c>
      <c r="I411" s="22" t="s">
        <v>14</v>
      </c>
      <c r="J411" s="20" t="s">
        <v>13</v>
      </c>
      <c r="K411" s="21" t="s">
        <v>14</v>
      </c>
      <c r="L411" s="30" t="s">
        <v>13</v>
      </c>
      <c r="M411" s="21" t="s">
        <v>14</v>
      </c>
      <c r="N411" s="20" t="s">
        <v>13</v>
      </c>
      <c r="O411" s="22" t="s">
        <v>14</v>
      </c>
      <c r="P411" s="210"/>
    </row>
    <row r="412" spans="1:16" ht="19.5" customHeight="1">
      <c r="A412" s="2" t="s">
        <v>467</v>
      </c>
      <c r="B412" s="3" t="s">
        <v>482</v>
      </c>
      <c r="C412" s="3" t="s">
        <v>335</v>
      </c>
      <c r="D412" s="3" t="s">
        <v>455</v>
      </c>
      <c r="E412" s="4"/>
      <c r="F412" s="7">
        <v>40</v>
      </c>
      <c r="G412" s="8">
        <v>20</v>
      </c>
      <c r="H412" s="5">
        <v>30</v>
      </c>
      <c r="I412" s="6">
        <v>20</v>
      </c>
      <c r="J412" s="7">
        <v>30</v>
      </c>
      <c r="K412" s="8">
        <v>20</v>
      </c>
      <c r="L412" s="5">
        <v>30</v>
      </c>
      <c r="M412" s="3">
        <v>20</v>
      </c>
      <c r="N412" s="44">
        <f>SUM(F412+H412+J412+L412)</f>
        <v>130</v>
      </c>
      <c r="O412" s="45">
        <f>SUM(G412+I412+K412+M412)</f>
        <v>80</v>
      </c>
      <c r="P412" s="46">
        <f>SUM(N412:O412)</f>
        <v>210</v>
      </c>
    </row>
    <row r="413" spans="1:16" ht="19.5" customHeight="1">
      <c r="A413" s="9" t="s">
        <v>467</v>
      </c>
      <c r="B413" s="10" t="s">
        <v>557</v>
      </c>
      <c r="C413" s="10" t="s">
        <v>422</v>
      </c>
      <c r="D413" s="10" t="s">
        <v>455</v>
      </c>
      <c r="E413" s="11" t="s">
        <v>340</v>
      </c>
      <c r="F413" s="14">
        <v>13</v>
      </c>
      <c r="G413" s="15"/>
      <c r="H413" s="12">
        <v>7</v>
      </c>
      <c r="I413" s="13"/>
      <c r="J413" s="14"/>
      <c r="K413" s="15"/>
      <c r="L413" s="12">
        <v>7</v>
      </c>
      <c r="M413" s="10"/>
      <c r="N413" s="44">
        <f aca="true" t="shared" si="34" ref="N413:O434">SUM(F413+H413+J413+L413)</f>
        <v>27</v>
      </c>
      <c r="O413" s="45">
        <f t="shared" si="34"/>
        <v>0</v>
      </c>
      <c r="P413" s="46">
        <f aca="true" t="shared" si="35" ref="P413:P435">SUM(N413:O413)</f>
        <v>27</v>
      </c>
    </row>
    <row r="414" spans="1:16" ht="19.5" customHeight="1">
      <c r="A414" s="9" t="s">
        <v>735</v>
      </c>
      <c r="B414" s="10" t="s">
        <v>770</v>
      </c>
      <c r="C414" s="10" t="s">
        <v>597</v>
      </c>
      <c r="D414" s="10" t="s">
        <v>697</v>
      </c>
      <c r="E414" s="11" t="s">
        <v>524</v>
      </c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4"/>
        <v>130</v>
      </c>
      <c r="O414" s="45">
        <f t="shared" si="34"/>
        <v>80</v>
      </c>
      <c r="P414" s="46">
        <f t="shared" si="35"/>
        <v>210</v>
      </c>
    </row>
    <row r="415" spans="1:16" ht="19.5" customHeight="1">
      <c r="A415" s="9" t="s">
        <v>735</v>
      </c>
      <c r="B415" s="10" t="s">
        <v>806</v>
      </c>
      <c r="C415" s="10" t="s">
        <v>422</v>
      </c>
      <c r="D415" s="10" t="s">
        <v>697</v>
      </c>
      <c r="E415" s="11" t="s">
        <v>792</v>
      </c>
      <c r="F415" s="14">
        <v>13</v>
      </c>
      <c r="G415" s="15"/>
      <c r="H415" s="12">
        <v>7</v>
      </c>
      <c r="I415" s="13"/>
      <c r="J415" s="14"/>
      <c r="K415" s="15"/>
      <c r="L415" s="12">
        <v>7</v>
      </c>
      <c r="M415" s="10"/>
      <c r="N415" s="44">
        <f t="shared" si="34"/>
        <v>27</v>
      </c>
      <c r="O415" s="45">
        <f t="shared" si="34"/>
        <v>0</v>
      </c>
      <c r="P415" s="46">
        <f t="shared" si="35"/>
        <v>27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4"/>
        <v>0</v>
      </c>
      <c r="O416" s="45">
        <f t="shared" si="34"/>
        <v>0</v>
      </c>
      <c r="P416" s="46">
        <f t="shared" si="35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 hidden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 hidden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 hidden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34"/>
        <v>0</v>
      </c>
      <c r="O433" s="45">
        <f t="shared" si="34"/>
        <v>0</v>
      </c>
      <c r="P433" s="46">
        <f t="shared" si="35"/>
        <v>0</v>
      </c>
    </row>
    <row r="434" spans="1:16" ht="19.5" customHeight="1" thickBot="1">
      <c r="A434" s="31"/>
      <c r="B434" s="32"/>
      <c r="C434" s="32"/>
      <c r="D434" s="32"/>
      <c r="E434" s="33"/>
      <c r="F434" s="40"/>
      <c r="G434" s="26"/>
      <c r="H434" s="24"/>
      <c r="I434" s="41"/>
      <c r="J434" s="40"/>
      <c r="K434" s="26"/>
      <c r="L434" s="24"/>
      <c r="M434" s="25"/>
      <c r="N434" s="47">
        <f t="shared" si="34"/>
        <v>0</v>
      </c>
      <c r="O434" s="48">
        <f t="shared" si="34"/>
        <v>0</v>
      </c>
      <c r="P434" s="49">
        <f t="shared" si="35"/>
        <v>0</v>
      </c>
    </row>
    <row r="435" spans="1:16" ht="19.5" customHeight="1" thickBot="1">
      <c r="A435" s="206" t="s">
        <v>15</v>
      </c>
      <c r="B435" s="207"/>
      <c r="C435" s="207"/>
      <c r="D435" s="207"/>
      <c r="E435" s="225"/>
      <c r="F435" s="50">
        <f aca="true" t="shared" si="36" ref="F435:O435">SUM(F412:F434)</f>
        <v>106</v>
      </c>
      <c r="G435" s="51">
        <f t="shared" si="36"/>
        <v>40</v>
      </c>
      <c r="H435" s="52">
        <f t="shared" si="36"/>
        <v>74</v>
      </c>
      <c r="I435" s="53">
        <f t="shared" si="36"/>
        <v>40</v>
      </c>
      <c r="J435" s="50">
        <f t="shared" si="36"/>
        <v>60</v>
      </c>
      <c r="K435" s="51">
        <f t="shared" si="36"/>
        <v>40</v>
      </c>
      <c r="L435" s="52">
        <f t="shared" si="36"/>
        <v>74</v>
      </c>
      <c r="M435" s="51">
        <f t="shared" si="36"/>
        <v>40</v>
      </c>
      <c r="N435" s="54">
        <f t="shared" si="36"/>
        <v>314</v>
      </c>
      <c r="O435" s="55">
        <f t="shared" si="36"/>
        <v>160</v>
      </c>
      <c r="P435" s="43">
        <f t="shared" si="35"/>
        <v>474</v>
      </c>
    </row>
    <row r="436" spans="1:16" ht="19.5" customHeight="1">
      <c r="A436" s="222" t="s">
        <v>0</v>
      </c>
      <c r="B436" s="222"/>
      <c r="C436" s="222"/>
      <c r="D436" s="222"/>
      <c r="E436" s="222"/>
      <c r="F436" s="222"/>
      <c r="G436" s="222"/>
      <c r="H436" s="222"/>
      <c r="I436" s="223"/>
      <c r="J436" s="222"/>
      <c r="K436" s="222"/>
      <c r="L436" s="222"/>
      <c r="M436" s="222"/>
      <c r="N436" s="222"/>
      <c r="O436" s="222"/>
      <c r="P436" s="222"/>
    </row>
    <row r="437" spans="1:16" ht="19.5" customHeight="1">
      <c r="A437" s="222"/>
      <c r="B437" s="222"/>
      <c r="C437" s="222"/>
      <c r="D437" s="222"/>
      <c r="E437" s="222"/>
      <c r="F437" s="222"/>
      <c r="G437" s="222"/>
      <c r="H437" s="222"/>
      <c r="I437" s="223"/>
      <c r="J437" s="224"/>
      <c r="K437" s="224"/>
      <c r="L437" s="223"/>
      <c r="M437" s="223"/>
      <c r="N437" s="223"/>
      <c r="O437" s="223"/>
      <c r="P437" s="223"/>
    </row>
    <row r="438" spans="1:11" ht="19.5" customHeight="1">
      <c r="A438" s="241" t="s">
        <v>110</v>
      </c>
      <c r="B438" s="241"/>
      <c r="J438" s="19"/>
      <c r="K438" s="19"/>
    </row>
    <row r="439" spans="1:2" ht="19.5" customHeight="1">
      <c r="A439" s="241"/>
      <c r="B439" s="241"/>
    </row>
    <row r="440" spans="1:14" ht="19.5" customHeight="1">
      <c r="A440" s="241"/>
      <c r="B440" s="241"/>
      <c r="K440" s="18"/>
      <c r="L440" s="18"/>
      <c r="M440" s="18"/>
      <c r="N440" s="18"/>
    </row>
    <row r="441" spans="1:16" ht="19.5" customHeight="1">
      <c r="A441" s="219" t="s">
        <v>16</v>
      </c>
      <c r="B441" s="220" t="s">
        <v>215</v>
      </c>
      <c r="C441" s="220"/>
      <c r="D441" s="220"/>
      <c r="E441" s="34"/>
      <c r="F441" s="16"/>
      <c r="G441" s="16"/>
      <c r="H441" s="16"/>
      <c r="K441" s="221" t="s">
        <v>17</v>
      </c>
      <c r="L441" s="221"/>
      <c r="M441" s="205" t="s">
        <v>348</v>
      </c>
      <c r="N441" s="205"/>
      <c r="O441" s="205"/>
      <c r="P441" s="205"/>
    </row>
    <row r="442" spans="1:16" ht="19.5" customHeight="1">
      <c r="A442" s="219"/>
      <c r="B442" s="220"/>
      <c r="C442" s="220"/>
      <c r="D442" s="220"/>
      <c r="E442" s="34"/>
      <c r="F442" s="16"/>
      <c r="G442" s="16"/>
      <c r="H442" s="16"/>
      <c r="K442" s="221"/>
      <c r="L442" s="221"/>
      <c r="M442" s="205"/>
      <c r="N442" s="205"/>
      <c r="O442" s="205"/>
      <c r="P442" s="205"/>
    </row>
    <row r="443" ht="19.5" customHeight="1" thickBot="1"/>
    <row r="444" spans="1:16" ht="19.5" customHeight="1" thickBot="1">
      <c r="A444" s="226" t="s">
        <v>2</v>
      </c>
      <c r="B444" s="229" t="s">
        <v>3</v>
      </c>
      <c r="C444" s="232" t="s">
        <v>4</v>
      </c>
      <c r="D444" s="235" t="s">
        <v>5</v>
      </c>
      <c r="E444" s="238" t="s">
        <v>6</v>
      </c>
      <c r="F444" s="211" t="s">
        <v>7</v>
      </c>
      <c r="G444" s="211"/>
      <c r="H444" s="211"/>
      <c r="I444" s="211"/>
      <c r="J444" s="211"/>
      <c r="K444" s="211"/>
      <c r="L444" s="211"/>
      <c r="M444" s="212"/>
      <c r="N444" s="216" t="s">
        <v>12</v>
      </c>
      <c r="O444" s="211"/>
      <c r="P444" s="208" t="s">
        <v>15</v>
      </c>
    </row>
    <row r="445" spans="1:16" ht="19.5" customHeight="1">
      <c r="A445" s="227"/>
      <c r="B445" s="230"/>
      <c r="C445" s="233"/>
      <c r="D445" s="236"/>
      <c r="E445" s="239"/>
      <c r="F445" s="213" t="s">
        <v>8</v>
      </c>
      <c r="G445" s="214"/>
      <c r="H445" s="215" t="s">
        <v>9</v>
      </c>
      <c r="I445" s="215"/>
      <c r="J445" s="213" t="s">
        <v>10</v>
      </c>
      <c r="K445" s="214"/>
      <c r="L445" s="215" t="s">
        <v>11</v>
      </c>
      <c r="M445" s="214"/>
      <c r="N445" s="217"/>
      <c r="O445" s="218"/>
      <c r="P445" s="209"/>
    </row>
    <row r="446" spans="1:16" ht="19.5" customHeight="1" thickBot="1">
      <c r="A446" s="228"/>
      <c r="B446" s="231"/>
      <c r="C446" s="234"/>
      <c r="D446" s="237"/>
      <c r="E446" s="240"/>
      <c r="F446" s="20" t="s">
        <v>13</v>
      </c>
      <c r="G446" s="21" t="s">
        <v>14</v>
      </c>
      <c r="H446" s="30" t="s">
        <v>13</v>
      </c>
      <c r="I446" s="22" t="s">
        <v>14</v>
      </c>
      <c r="J446" s="20" t="s">
        <v>13</v>
      </c>
      <c r="K446" s="21" t="s">
        <v>14</v>
      </c>
      <c r="L446" s="30" t="s">
        <v>13</v>
      </c>
      <c r="M446" s="21" t="s">
        <v>14</v>
      </c>
      <c r="N446" s="20" t="s">
        <v>13</v>
      </c>
      <c r="O446" s="22" t="s">
        <v>14</v>
      </c>
      <c r="P446" s="210"/>
    </row>
    <row r="447" spans="1:16" ht="19.5" customHeight="1">
      <c r="A447" s="2" t="s">
        <v>351</v>
      </c>
      <c r="B447" s="3" t="s">
        <v>358</v>
      </c>
      <c r="C447" s="3" t="s">
        <v>335</v>
      </c>
      <c r="D447" s="3" t="s">
        <v>347</v>
      </c>
      <c r="E447" s="4"/>
      <c r="F447" s="7">
        <v>40</v>
      </c>
      <c r="G447" s="8">
        <v>20</v>
      </c>
      <c r="H447" s="5">
        <v>30</v>
      </c>
      <c r="I447" s="6">
        <v>20</v>
      </c>
      <c r="J447" s="7">
        <v>30</v>
      </c>
      <c r="K447" s="8">
        <v>20</v>
      </c>
      <c r="L447" s="5">
        <v>30</v>
      </c>
      <c r="M447" s="3">
        <v>20</v>
      </c>
      <c r="N447" s="44">
        <f>SUM(F447+H447+J447+L447)</f>
        <v>130</v>
      </c>
      <c r="O447" s="45">
        <f>SUM(G447+I447+K447+M447)</f>
        <v>80</v>
      </c>
      <c r="P447" s="46">
        <f>SUM(N447:O447)</f>
        <v>210</v>
      </c>
    </row>
    <row r="448" spans="1:16" ht="19.5" customHeight="1">
      <c r="A448" s="9" t="s">
        <v>699</v>
      </c>
      <c r="B448" s="10" t="s">
        <v>702</v>
      </c>
      <c r="C448" s="10" t="s">
        <v>597</v>
      </c>
      <c r="D448" s="10" t="s">
        <v>697</v>
      </c>
      <c r="E448" s="11" t="s">
        <v>734</v>
      </c>
      <c r="F448" s="14"/>
      <c r="G448" s="15">
        <v>20</v>
      </c>
      <c r="H448" s="12"/>
      <c r="I448" s="13">
        <v>20</v>
      </c>
      <c r="J448" s="14"/>
      <c r="K448" s="15">
        <v>20</v>
      </c>
      <c r="L448" s="12"/>
      <c r="M448" s="10">
        <v>20</v>
      </c>
      <c r="N448" s="44">
        <f aca="true" t="shared" si="37" ref="N448:O469">SUM(F448+H448+J448+L448)</f>
        <v>0</v>
      </c>
      <c r="O448" s="45">
        <f t="shared" si="37"/>
        <v>80</v>
      </c>
      <c r="P448" s="46">
        <f aca="true" t="shared" si="38" ref="P448:P470">SUM(N448:O448)</f>
        <v>80</v>
      </c>
    </row>
    <row r="449" spans="1:16" ht="19.5" customHeight="1">
      <c r="A449" s="9" t="s">
        <v>735</v>
      </c>
      <c r="B449" s="10" t="s">
        <v>702</v>
      </c>
      <c r="C449" s="10" t="s">
        <v>597</v>
      </c>
      <c r="D449" s="10" t="s">
        <v>697</v>
      </c>
      <c r="E449" s="11" t="s">
        <v>524</v>
      </c>
      <c r="F449" s="14">
        <v>40</v>
      </c>
      <c r="G449" s="15">
        <v>20</v>
      </c>
      <c r="H449" s="12">
        <v>30</v>
      </c>
      <c r="I449" s="13">
        <v>20</v>
      </c>
      <c r="J449" s="14">
        <v>30</v>
      </c>
      <c r="K449" s="15">
        <v>20</v>
      </c>
      <c r="L449" s="12">
        <v>30</v>
      </c>
      <c r="M449" s="10">
        <v>20</v>
      </c>
      <c r="N449" s="44">
        <f t="shared" si="37"/>
        <v>130</v>
      </c>
      <c r="O449" s="45">
        <f t="shared" si="37"/>
        <v>80</v>
      </c>
      <c r="P449" s="46">
        <f t="shared" si="38"/>
        <v>210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7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 hidden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37"/>
        <v>0</v>
      </c>
      <c r="O468" s="45">
        <f t="shared" si="37"/>
        <v>0</v>
      </c>
      <c r="P468" s="46">
        <f t="shared" si="38"/>
        <v>0</v>
      </c>
    </row>
    <row r="469" spans="1:16" ht="19.5" customHeight="1" thickBot="1">
      <c r="A469" s="31"/>
      <c r="B469" s="32"/>
      <c r="C469" s="32"/>
      <c r="D469" s="32"/>
      <c r="E469" s="33"/>
      <c r="F469" s="40"/>
      <c r="G469" s="26"/>
      <c r="H469" s="24"/>
      <c r="I469" s="41"/>
      <c r="J469" s="40"/>
      <c r="K469" s="26"/>
      <c r="L469" s="24"/>
      <c r="M469" s="25"/>
      <c r="N469" s="47">
        <f t="shared" si="37"/>
        <v>0</v>
      </c>
      <c r="O469" s="48">
        <f t="shared" si="37"/>
        <v>0</v>
      </c>
      <c r="P469" s="49">
        <f t="shared" si="38"/>
        <v>0</v>
      </c>
    </row>
    <row r="470" spans="1:16" ht="19.5" customHeight="1" thickBot="1">
      <c r="A470" s="206" t="s">
        <v>15</v>
      </c>
      <c r="B470" s="207"/>
      <c r="C470" s="207"/>
      <c r="D470" s="207"/>
      <c r="E470" s="225"/>
      <c r="F470" s="50">
        <f aca="true" t="shared" si="39" ref="F470:O470">SUM(F447:F469)</f>
        <v>80</v>
      </c>
      <c r="G470" s="51">
        <f t="shared" si="39"/>
        <v>60</v>
      </c>
      <c r="H470" s="52">
        <f t="shared" si="39"/>
        <v>60</v>
      </c>
      <c r="I470" s="53">
        <f t="shared" si="39"/>
        <v>60</v>
      </c>
      <c r="J470" s="50">
        <f t="shared" si="39"/>
        <v>60</v>
      </c>
      <c r="K470" s="51">
        <f t="shared" si="39"/>
        <v>60</v>
      </c>
      <c r="L470" s="52">
        <f t="shared" si="39"/>
        <v>60</v>
      </c>
      <c r="M470" s="51">
        <f t="shared" si="39"/>
        <v>60</v>
      </c>
      <c r="N470" s="54">
        <f t="shared" si="39"/>
        <v>260</v>
      </c>
      <c r="O470" s="55">
        <f t="shared" si="39"/>
        <v>240</v>
      </c>
      <c r="P470" s="43">
        <f t="shared" si="38"/>
        <v>500</v>
      </c>
    </row>
    <row r="471" spans="1:19" ht="19.5" customHeight="1">
      <c r="A471" s="222" t="s">
        <v>0</v>
      </c>
      <c r="B471" s="222"/>
      <c r="C471" s="222"/>
      <c r="D471" s="222"/>
      <c r="E471" s="222"/>
      <c r="F471" s="222"/>
      <c r="G471" s="222"/>
      <c r="H471" s="222"/>
      <c r="I471" s="223"/>
      <c r="J471" s="222"/>
      <c r="K471" s="222"/>
      <c r="L471" s="222"/>
      <c r="M471" s="222"/>
      <c r="N471" s="222"/>
      <c r="O471" s="222"/>
      <c r="P471" s="222"/>
      <c r="Q471" s="60"/>
      <c r="R471" s="60"/>
      <c r="S471" s="60"/>
    </row>
    <row r="472" spans="1:19" ht="19.5" customHeight="1">
      <c r="A472" s="222"/>
      <c r="B472" s="222"/>
      <c r="C472" s="222"/>
      <c r="D472" s="222"/>
      <c r="E472" s="222"/>
      <c r="F472" s="222"/>
      <c r="G472" s="222"/>
      <c r="H472" s="222"/>
      <c r="I472" s="223"/>
      <c r="J472" s="224"/>
      <c r="K472" s="224"/>
      <c r="L472" s="223"/>
      <c r="M472" s="223"/>
      <c r="N472" s="223"/>
      <c r="O472" s="223"/>
      <c r="P472" s="223"/>
      <c r="Q472" s="60"/>
      <c r="R472" s="60"/>
      <c r="S472" s="60"/>
    </row>
    <row r="473" spans="1:19" ht="19.5" customHeight="1">
      <c r="A473" s="241"/>
      <c r="B473" s="241"/>
      <c r="J473" s="19"/>
      <c r="K473" s="19"/>
      <c r="Q473" s="60"/>
      <c r="R473" s="60"/>
      <c r="S473" s="60"/>
    </row>
    <row r="474" spans="1:20" ht="30" customHeight="1">
      <c r="A474" s="241"/>
      <c r="B474" s="241"/>
      <c r="Q474" s="60"/>
      <c r="R474" s="60"/>
      <c r="S474" s="60"/>
      <c r="T474" s="77"/>
    </row>
    <row r="475" spans="1:19" ht="19.5" customHeight="1">
      <c r="A475" s="241"/>
      <c r="B475" s="241"/>
      <c r="K475" s="18"/>
      <c r="L475" s="18"/>
      <c r="M475" s="18"/>
      <c r="N475" s="18"/>
      <c r="Q475" s="60"/>
      <c r="R475" s="60"/>
      <c r="S475" s="60"/>
    </row>
    <row r="476" spans="1:19" ht="19.5" customHeight="1">
      <c r="A476" s="219" t="s">
        <v>16</v>
      </c>
      <c r="B476" s="220"/>
      <c r="C476" s="220"/>
      <c r="D476" s="220"/>
      <c r="E476" s="34"/>
      <c r="F476" s="16"/>
      <c r="G476" s="16"/>
      <c r="H476" s="16"/>
      <c r="K476" s="221" t="s">
        <v>17</v>
      </c>
      <c r="L476" s="221"/>
      <c r="M476" s="205"/>
      <c r="N476" s="205"/>
      <c r="O476" s="205"/>
      <c r="P476" s="205"/>
      <c r="Q476" s="60"/>
      <c r="R476" s="60"/>
      <c r="S476" s="60"/>
    </row>
    <row r="477" spans="1:19" ht="19.5" customHeight="1">
      <c r="A477" s="219"/>
      <c r="B477" s="220"/>
      <c r="C477" s="220"/>
      <c r="D477" s="220"/>
      <c r="E477" s="34"/>
      <c r="F477" s="16"/>
      <c r="G477" s="16"/>
      <c r="H477" s="16"/>
      <c r="K477" s="221"/>
      <c r="L477" s="221"/>
      <c r="M477" s="205"/>
      <c r="N477" s="205"/>
      <c r="O477" s="205"/>
      <c r="P477" s="205"/>
      <c r="Q477" s="60"/>
      <c r="R477" s="60"/>
      <c r="S477" s="60"/>
    </row>
    <row r="478" spans="17:19" ht="19.5" customHeight="1" thickBot="1">
      <c r="Q478" s="60"/>
      <c r="R478" s="60"/>
      <c r="S478" s="60"/>
    </row>
    <row r="479" spans="1:19" ht="19.5" customHeight="1" thickBot="1">
      <c r="A479" s="226" t="s">
        <v>2</v>
      </c>
      <c r="B479" s="229" t="s">
        <v>3</v>
      </c>
      <c r="C479" s="232" t="s">
        <v>4</v>
      </c>
      <c r="D479" s="235" t="s">
        <v>5</v>
      </c>
      <c r="E479" s="238" t="s">
        <v>6</v>
      </c>
      <c r="F479" s="211" t="s">
        <v>7</v>
      </c>
      <c r="G479" s="211"/>
      <c r="H479" s="211"/>
      <c r="I479" s="211"/>
      <c r="J479" s="211"/>
      <c r="K479" s="211"/>
      <c r="L479" s="211"/>
      <c r="M479" s="212"/>
      <c r="N479" s="216" t="s">
        <v>12</v>
      </c>
      <c r="O479" s="211"/>
      <c r="P479" s="208" t="s">
        <v>15</v>
      </c>
      <c r="Q479" s="60"/>
      <c r="R479" s="60"/>
      <c r="S479" s="60"/>
    </row>
    <row r="480" spans="1:19" ht="19.5" customHeight="1">
      <c r="A480" s="227"/>
      <c r="B480" s="230"/>
      <c r="C480" s="233"/>
      <c r="D480" s="236"/>
      <c r="E480" s="239"/>
      <c r="F480" s="213" t="s">
        <v>8</v>
      </c>
      <c r="G480" s="214"/>
      <c r="H480" s="215" t="s">
        <v>9</v>
      </c>
      <c r="I480" s="215"/>
      <c r="J480" s="213" t="s">
        <v>10</v>
      </c>
      <c r="K480" s="214"/>
      <c r="L480" s="215" t="s">
        <v>11</v>
      </c>
      <c r="M480" s="214"/>
      <c r="N480" s="217"/>
      <c r="O480" s="218"/>
      <c r="P480" s="209"/>
      <c r="Q480" s="60"/>
      <c r="R480" s="60"/>
      <c r="S480" s="60"/>
    </row>
    <row r="481" spans="1:19" ht="19.5" customHeight="1" thickBot="1">
      <c r="A481" s="228"/>
      <c r="B481" s="231"/>
      <c r="C481" s="234"/>
      <c r="D481" s="237"/>
      <c r="E481" s="240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10"/>
      <c r="Q481" s="60"/>
      <c r="R481" s="60"/>
      <c r="S481" s="60"/>
    </row>
    <row r="482" spans="1:19" ht="19.5" customHeight="1">
      <c r="A482" s="2"/>
      <c r="B482" s="3"/>
      <c r="C482" s="3"/>
      <c r="D482" s="3"/>
      <c r="E482" s="4"/>
      <c r="F482" s="7"/>
      <c r="G482" s="8"/>
      <c r="H482" s="5"/>
      <c r="I482" s="6"/>
      <c r="J482" s="7"/>
      <c r="K482" s="8"/>
      <c r="L482" s="5"/>
      <c r="M482" s="3"/>
      <c r="N482" s="44">
        <f>SUM(F482+H482+J482+L482)</f>
        <v>0</v>
      </c>
      <c r="O482" s="45">
        <f>SUM(G482+I482+K482+M482)</f>
        <v>0</v>
      </c>
      <c r="P482" s="46">
        <f>SUM(N482:O482)</f>
        <v>0</v>
      </c>
      <c r="Q482" s="60"/>
      <c r="R482" s="60"/>
      <c r="S482" s="60"/>
    </row>
    <row r="483" spans="1:19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aca="true" t="shared" si="40" ref="N483:N504">SUM(F483+H483+J483+L483)</f>
        <v>0</v>
      </c>
      <c r="O483" s="45">
        <f aca="true" t="shared" si="41" ref="O483:O504">SUM(G483+I483+K483+M483)</f>
        <v>0</v>
      </c>
      <c r="P483" s="46">
        <f aca="true" t="shared" si="42" ref="P483:P505">SUM(N483:O483)</f>
        <v>0</v>
      </c>
      <c r="Q483" s="60"/>
      <c r="R483" s="60"/>
      <c r="S483" s="60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40"/>
        <v>0</v>
      </c>
      <c r="O484" s="45">
        <f t="shared" si="41"/>
        <v>0</v>
      </c>
      <c r="P484" s="46">
        <f t="shared" si="42"/>
        <v>0</v>
      </c>
      <c r="Q484" s="60"/>
      <c r="R484" s="60"/>
      <c r="S484" s="60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  <c r="Q485" s="60"/>
      <c r="R485" s="60"/>
      <c r="S485" s="60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  <c r="Q486" s="60"/>
      <c r="R486" s="60"/>
      <c r="S486" s="60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  <c r="Q487" s="60"/>
      <c r="R487" s="60"/>
      <c r="S487" s="60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  <c r="Q488" s="60"/>
      <c r="R488" s="60"/>
      <c r="S488" s="60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  <c r="Q489" s="60"/>
      <c r="R489" s="60"/>
      <c r="S489" s="60"/>
    </row>
    <row r="490" spans="1:19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  <c r="Q490" s="60"/>
      <c r="R490" s="60"/>
      <c r="S490" s="60"/>
    </row>
    <row r="491" spans="1:19" ht="19.5" customHeight="1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  <c r="Q491" s="60"/>
      <c r="R491" s="60"/>
      <c r="S491" s="60"/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23.25" hidden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40"/>
        <v>0</v>
      </c>
      <c r="O504" s="48">
        <f t="shared" si="41"/>
        <v>0</v>
      </c>
      <c r="P504" s="49">
        <f t="shared" si="42"/>
        <v>0</v>
      </c>
    </row>
    <row r="505" spans="1:16" ht="19.5" customHeight="1" thickBot="1">
      <c r="A505" s="206" t="s">
        <v>15</v>
      </c>
      <c r="B505" s="207"/>
      <c r="C505" s="207"/>
      <c r="D505" s="207"/>
      <c r="E505" s="225"/>
      <c r="F505" s="50">
        <f aca="true" t="shared" si="43" ref="F505:O505">SUM(F482:F504)</f>
        <v>0</v>
      </c>
      <c r="G505" s="51">
        <f t="shared" si="43"/>
        <v>0</v>
      </c>
      <c r="H505" s="52">
        <f t="shared" si="43"/>
        <v>0</v>
      </c>
      <c r="I505" s="53">
        <f t="shared" si="43"/>
        <v>0</v>
      </c>
      <c r="J505" s="50">
        <f t="shared" si="43"/>
        <v>0</v>
      </c>
      <c r="K505" s="51">
        <f t="shared" si="43"/>
        <v>0</v>
      </c>
      <c r="L505" s="52">
        <f t="shared" si="43"/>
        <v>0</v>
      </c>
      <c r="M505" s="51">
        <f t="shared" si="43"/>
        <v>0</v>
      </c>
      <c r="N505" s="54">
        <f t="shared" si="43"/>
        <v>0</v>
      </c>
      <c r="O505" s="55">
        <f t="shared" si="43"/>
        <v>0</v>
      </c>
      <c r="P505" s="43">
        <f t="shared" si="42"/>
        <v>0</v>
      </c>
    </row>
    <row r="509" ht="26.25">
      <c r="T509" s="77"/>
    </row>
  </sheetData>
  <sheetProtection/>
  <mergeCells count="267">
    <mergeCell ref="A471:P472"/>
    <mergeCell ref="A473:B475"/>
    <mergeCell ref="T3:T4"/>
    <mergeCell ref="A470:E470"/>
    <mergeCell ref="E444:E446"/>
    <mergeCell ref="F444:M444"/>
    <mergeCell ref="N444:O445"/>
    <mergeCell ref="P444:P446"/>
    <mergeCell ref="F445:G445"/>
    <mergeCell ref="H445:I445"/>
    <mergeCell ref="J445:K445"/>
    <mergeCell ref="L445:M445"/>
    <mergeCell ref="A444:A446"/>
    <mergeCell ref="B444:B446"/>
    <mergeCell ref="C444:C446"/>
    <mergeCell ref="D444:D446"/>
    <mergeCell ref="A435:E435"/>
    <mergeCell ref="A436:P437"/>
    <mergeCell ref="A438:B440"/>
    <mergeCell ref="A441:A442"/>
    <mergeCell ref="B441:D442"/>
    <mergeCell ref="K441:L442"/>
    <mergeCell ref="M441:P442"/>
    <mergeCell ref="E409:E411"/>
    <mergeCell ref="F409:M409"/>
    <mergeCell ref="N409:O410"/>
    <mergeCell ref="P409:P411"/>
    <mergeCell ref="F410:G410"/>
    <mergeCell ref="H410:I410"/>
    <mergeCell ref="J410:K410"/>
    <mergeCell ref="L410:M410"/>
    <mergeCell ref="A409:A411"/>
    <mergeCell ref="B409:B411"/>
    <mergeCell ref="C409:C411"/>
    <mergeCell ref="D409:D411"/>
    <mergeCell ref="A398:E398"/>
    <mergeCell ref="A399:P402"/>
    <mergeCell ref="A403:B405"/>
    <mergeCell ref="A406:A407"/>
    <mergeCell ref="B406:D407"/>
    <mergeCell ref="K406:L407"/>
    <mergeCell ref="M406:P407"/>
    <mergeCell ref="E372:E374"/>
    <mergeCell ref="F372:M372"/>
    <mergeCell ref="N372:O373"/>
    <mergeCell ref="P372:P374"/>
    <mergeCell ref="F373:G373"/>
    <mergeCell ref="H373:I373"/>
    <mergeCell ref="J373:K373"/>
    <mergeCell ref="L373:M373"/>
    <mergeCell ref="A372:A374"/>
    <mergeCell ref="B372:B374"/>
    <mergeCell ref="C372:C374"/>
    <mergeCell ref="D372:D374"/>
    <mergeCell ref="A363:E363"/>
    <mergeCell ref="A364:P365"/>
    <mergeCell ref="A366:B368"/>
    <mergeCell ref="A369:A370"/>
    <mergeCell ref="B369:D370"/>
    <mergeCell ref="K369:L370"/>
    <mergeCell ref="M369:P370"/>
    <mergeCell ref="E337:E339"/>
    <mergeCell ref="F337:M337"/>
    <mergeCell ref="N337:O338"/>
    <mergeCell ref="P337:P339"/>
    <mergeCell ref="F338:G338"/>
    <mergeCell ref="H338:I338"/>
    <mergeCell ref="J338:K338"/>
    <mergeCell ref="L338:M338"/>
    <mergeCell ref="A337:A339"/>
    <mergeCell ref="B337:B339"/>
    <mergeCell ref="C337:C339"/>
    <mergeCell ref="D337:D339"/>
    <mergeCell ref="A326:E326"/>
    <mergeCell ref="A327:P330"/>
    <mergeCell ref="A331:B333"/>
    <mergeCell ref="A334:A335"/>
    <mergeCell ref="B334:D335"/>
    <mergeCell ref="K334:L335"/>
    <mergeCell ref="M334:P335"/>
    <mergeCell ref="E300:E302"/>
    <mergeCell ref="F300:M300"/>
    <mergeCell ref="N300:O301"/>
    <mergeCell ref="P300:P302"/>
    <mergeCell ref="F301:G301"/>
    <mergeCell ref="H301:I301"/>
    <mergeCell ref="J301:K301"/>
    <mergeCell ref="L301:M301"/>
    <mergeCell ref="A300:A302"/>
    <mergeCell ref="B300:B302"/>
    <mergeCell ref="C300:C302"/>
    <mergeCell ref="D300:D302"/>
    <mergeCell ref="A291:E291"/>
    <mergeCell ref="A292:P293"/>
    <mergeCell ref="A294:B296"/>
    <mergeCell ref="A297:A298"/>
    <mergeCell ref="B297:D298"/>
    <mergeCell ref="K297:L298"/>
    <mergeCell ref="M297:P298"/>
    <mergeCell ref="E265:E267"/>
    <mergeCell ref="F265:M265"/>
    <mergeCell ref="N265:O266"/>
    <mergeCell ref="P265:P267"/>
    <mergeCell ref="F266:G266"/>
    <mergeCell ref="H266:I266"/>
    <mergeCell ref="J266:K266"/>
    <mergeCell ref="L266:M266"/>
    <mergeCell ref="A265:A267"/>
    <mergeCell ref="B265:B267"/>
    <mergeCell ref="C265:C267"/>
    <mergeCell ref="D265:D267"/>
    <mergeCell ref="A255:E255"/>
    <mergeCell ref="A256:P258"/>
    <mergeCell ref="A259:B261"/>
    <mergeCell ref="A262:A263"/>
    <mergeCell ref="B262:D263"/>
    <mergeCell ref="K262:L263"/>
    <mergeCell ref="M262:P263"/>
    <mergeCell ref="E229:E231"/>
    <mergeCell ref="F229:M229"/>
    <mergeCell ref="N229:O230"/>
    <mergeCell ref="P229:P231"/>
    <mergeCell ref="F230:G230"/>
    <mergeCell ref="H230:I230"/>
    <mergeCell ref="J230:K230"/>
    <mergeCell ref="L230:M230"/>
    <mergeCell ref="A229:A231"/>
    <mergeCell ref="B229:B231"/>
    <mergeCell ref="C229:C231"/>
    <mergeCell ref="D229:D231"/>
    <mergeCell ref="A218:E218"/>
    <mergeCell ref="A219:P222"/>
    <mergeCell ref="A223:B225"/>
    <mergeCell ref="A226:A227"/>
    <mergeCell ref="B226:D227"/>
    <mergeCell ref="K226:L227"/>
    <mergeCell ref="M226:P227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192:A194"/>
    <mergeCell ref="B192:B194"/>
    <mergeCell ref="C192:C194"/>
    <mergeCell ref="D192:D194"/>
    <mergeCell ref="A183:E183"/>
    <mergeCell ref="A184:P185"/>
    <mergeCell ref="A186:B188"/>
    <mergeCell ref="A189:A190"/>
    <mergeCell ref="B189:D190"/>
    <mergeCell ref="K189:L190"/>
    <mergeCell ref="M189:P190"/>
    <mergeCell ref="E157:E159"/>
    <mergeCell ref="F157:M157"/>
    <mergeCell ref="N157:O158"/>
    <mergeCell ref="P157:P159"/>
    <mergeCell ref="F158:G158"/>
    <mergeCell ref="H158:I158"/>
    <mergeCell ref="J158:K158"/>
    <mergeCell ref="L158:M158"/>
    <mergeCell ref="A157:A159"/>
    <mergeCell ref="B157:B159"/>
    <mergeCell ref="C157:C159"/>
    <mergeCell ref="D157:D159"/>
    <mergeCell ref="A147:E147"/>
    <mergeCell ref="A149:P150"/>
    <mergeCell ref="A151:B153"/>
    <mergeCell ref="A154:A155"/>
    <mergeCell ref="B154:D155"/>
    <mergeCell ref="K154:L155"/>
    <mergeCell ref="M154:P155"/>
    <mergeCell ref="E121:E123"/>
    <mergeCell ref="F121:M121"/>
    <mergeCell ref="N121:O122"/>
    <mergeCell ref="P121:P123"/>
    <mergeCell ref="F122:G122"/>
    <mergeCell ref="H122:I122"/>
    <mergeCell ref="J122:K122"/>
    <mergeCell ref="L122:M122"/>
    <mergeCell ref="A121:A123"/>
    <mergeCell ref="B121:B123"/>
    <mergeCell ref="C121:C123"/>
    <mergeCell ref="D121:D123"/>
    <mergeCell ref="A110:E110"/>
    <mergeCell ref="A111:P114"/>
    <mergeCell ref="A115:B117"/>
    <mergeCell ref="A118:A119"/>
    <mergeCell ref="B118:D119"/>
    <mergeCell ref="K118:L119"/>
    <mergeCell ref="M118:P119"/>
    <mergeCell ref="E83:E85"/>
    <mergeCell ref="F83:M83"/>
    <mergeCell ref="N83:O84"/>
    <mergeCell ref="P83:P85"/>
    <mergeCell ref="F84:G84"/>
    <mergeCell ref="H84:I84"/>
    <mergeCell ref="J84:K84"/>
    <mergeCell ref="L84:M84"/>
    <mergeCell ref="A83:A85"/>
    <mergeCell ref="B83:B85"/>
    <mergeCell ref="C83:C85"/>
    <mergeCell ref="D83:D85"/>
    <mergeCell ref="A73:E73"/>
    <mergeCell ref="A75:P76"/>
    <mergeCell ref="A77:B79"/>
    <mergeCell ref="A80:A81"/>
    <mergeCell ref="B80:D81"/>
    <mergeCell ref="K80:L81"/>
    <mergeCell ref="M80:P81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8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476:A477"/>
    <mergeCell ref="B476:D477"/>
    <mergeCell ref="K476:L477"/>
    <mergeCell ref="M476:P477"/>
    <mergeCell ref="P479:P481"/>
    <mergeCell ref="F480:G480"/>
    <mergeCell ref="H480:I480"/>
    <mergeCell ref="J480:K480"/>
    <mergeCell ref="L480:M480"/>
    <mergeCell ref="A505:E505"/>
    <mergeCell ref="E479:E481"/>
    <mergeCell ref="F479:M479"/>
    <mergeCell ref="N479:O480"/>
    <mergeCell ref="A479:A481"/>
    <mergeCell ref="B479:B481"/>
    <mergeCell ref="C479:C481"/>
    <mergeCell ref="D479:D48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11" ht="19.5" customHeight="1">
      <c r="A3" s="241" t="s">
        <v>19</v>
      </c>
      <c r="B3" s="241"/>
      <c r="J3" s="19"/>
      <c r="K3" s="19"/>
    </row>
    <row r="4" spans="1:20" ht="19.5" customHeight="1">
      <c r="A4" s="241"/>
      <c r="B4" s="241"/>
      <c r="T4" s="242"/>
    </row>
    <row r="5" spans="1:20" ht="19.5" customHeight="1">
      <c r="A5" s="241"/>
      <c r="B5" s="241"/>
      <c r="K5" s="18"/>
      <c r="L5" s="18"/>
      <c r="M5" s="18"/>
      <c r="N5" s="18"/>
      <c r="T5" s="242"/>
    </row>
    <row r="6" spans="1:16" ht="19.5" customHeight="1">
      <c r="A6" s="219" t="s">
        <v>16</v>
      </c>
      <c r="B6" s="220" t="s">
        <v>192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366</v>
      </c>
      <c r="C12" s="3" t="s">
        <v>335</v>
      </c>
      <c r="D12" s="3" t="s">
        <v>347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590</v>
      </c>
      <c r="B13" s="10" t="s">
        <v>604</v>
      </c>
      <c r="C13" s="10" t="s">
        <v>597</v>
      </c>
      <c r="D13" s="10" t="s">
        <v>577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</row>
    <row r="36" spans="1:16" ht="19.5" customHeight="1">
      <c r="A36" s="222" t="s">
        <v>0</v>
      </c>
      <c r="B36" s="222"/>
      <c r="C36" s="222"/>
      <c r="D36" s="222"/>
      <c r="E36" s="222"/>
      <c r="F36" s="222"/>
      <c r="G36" s="222"/>
      <c r="H36" s="222"/>
      <c r="I36" s="223"/>
      <c r="J36" s="222"/>
      <c r="K36" s="222"/>
      <c r="L36" s="222"/>
      <c r="M36" s="222"/>
      <c r="N36" s="222"/>
      <c r="O36" s="222"/>
      <c r="P36" s="222"/>
    </row>
    <row r="37" spans="1:16" ht="19.5" customHeight="1">
      <c r="A37" s="222"/>
      <c r="B37" s="222"/>
      <c r="C37" s="222"/>
      <c r="D37" s="222"/>
      <c r="E37" s="222"/>
      <c r="F37" s="222"/>
      <c r="G37" s="222"/>
      <c r="H37" s="222"/>
      <c r="I37" s="223"/>
      <c r="J37" s="222"/>
      <c r="K37" s="222"/>
      <c r="L37" s="222"/>
      <c r="M37" s="222"/>
      <c r="N37" s="222"/>
      <c r="O37" s="222"/>
      <c r="P37" s="222"/>
    </row>
    <row r="38" spans="1:16" ht="19.5" customHeight="1">
      <c r="A38" s="222"/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111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112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9" t="s">
        <v>351</v>
      </c>
      <c r="B49" s="115" t="s">
        <v>367</v>
      </c>
      <c r="C49" s="10" t="s">
        <v>335</v>
      </c>
      <c r="D49" s="10" t="s">
        <v>347</v>
      </c>
      <c r="E49" s="11"/>
      <c r="F49" s="14">
        <v>40</v>
      </c>
      <c r="G49" s="15">
        <v>20</v>
      </c>
      <c r="H49" s="12">
        <v>30</v>
      </c>
      <c r="I49" s="13">
        <v>20</v>
      </c>
      <c r="J49" s="14">
        <v>30</v>
      </c>
      <c r="K49" s="15">
        <v>20</v>
      </c>
      <c r="L49" s="12">
        <v>30</v>
      </c>
      <c r="M49" s="10">
        <v>20</v>
      </c>
      <c r="N49" s="44">
        <f aca="true" t="shared" si="3" ref="N49:O52">SUM(F49+H49+J49+L49)</f>
        <v>130</v>
      </c>
      <c r="O49" s="45">
        <f t="shared" si="3"/>
        <v>80</v>
      </c>
      <c r="P49" s="46">
        <f>SUM(N49:O49)</f>
        <v>210</v>
      </c>
    </row>
    <row r="50" spans="1:16" ht="19.5" customHeight="1">
      <c r="A50" s="9" t="s">
        <v>349</v>
      </c>
      <c r="B50" s="10" t="s">
        <v>402</v>
      </c>
      <c r="C50" s="10" t="s">
        <v>337</v>
      </c>
      <c r="D50" s="10" t="s">
        <v>347</v>
      </c>
      <c r="E50" s="11"/>
      <c r="F50" s="14">
        <v>20</v>
      </c>
      <c r="G50" s="15">
        <v>10</v>
      </c>
      <c r="H50" s="12">
        <v>13</v>
      </c>
      <c r="I50" s="13">
        <v>10</v>
      </c>
      <c r="J50" s="14">
        <v>13</v>
      </c>
      <c r="K50" s="15">
        <v>10</v>
      </c>
      <c r="L50" s="12">
        <v>13</v>
      </c>
      <c r="M50" s="10">
        <v>10</v>
      </c>
      <c r="N50" s="44">
        <f t="shared" si="3"/>
        <v>59</v>
      </c>
      <c r="O50" s="45">
        <f t="shared" si="3"/>
        <v>40</v>
      </c>
      <c r="P50" s="46">
        <f>SUM(N50:O50)</f>
        <v>99</v>
      </c>
    </row>
    <row r="51" spans="1:16" ht="19.5" customHeight="1">
      <c r="A51" s="2" t="s">
        <v>349</v>
      </c>
      <c r="B51" s="3" t="s">
        <v>402</v>
      </c>
      <c r="C51" s="3" t="s">
        <v>338</v>
      </c>
      <c r="D51" s="3" t="s">
        <v>347</v>
      </c>
      <c r="E51" s="4"/>
      <c r="F51" s="7">
        <v>12</v>
      </c>
      <c r="G51" s="8">
        <v>2</v>
      </c>
      <c r="H51" s="5">
        <v>7</v>
      </c>
      <c r="I51" s="6"/>
      <c r="J51" s="7">
        <v>7</v>
      </c>
      <c r="K51" s="8"/>
      <c r="L51" s="5"/>
      <c r="M51" s="3"/>
      <c r="N51" s="44">
        <f t="shared" si="3"/>
        <v>26</v>
      </c>
      <c r="O51" s="45">
        <f t="shared" si="3"/>
        <v>2</v>
      </c>
      <c r="P51" s="46">
        <f>SUM(N51:O51)</f>
        <v>28</v>
      </c>
    </row>
    <row r="52" spans="1:16" ht="19.5" customHeight="1">
      <c r="A52" s="9" t="s">
        <v>476</v>
      </c>
      <c r="B52" s="10" t="s">
        <v>582</v>
      </c>
      <c r="C52" s="10" t="s">
        <v>458</v>
      </c>
      <c r="D52" s="10" t="s">
        <v>455</v>
      </c>
      <c r="E52" s="11"/>
      <c r="F52" s="14">
        <v>24</v>
      </c>
      <c r="G52" s="15">
        <v>10</v>
      </c>
      <c r="H52" s="12">
        <v>17</v>
      </c>
      <c r="I52" s="13">
        <v>10</v>
      </c>
      <c r="J52" s="14">
        <v>17</v>
      </c>
      <c r="K52" s="15">
        <v>10</v>
      </c>
      <c r="L52" s="12">
        <v>17</v>
      </c>
      <c r="M52" s="10">
        <v>10</v>
      </c>
      <c r="N52" s="44">
        <f t="shared" si="3"/>
        <v>75</v>
      </c>
      <c r="O52" s="45">
        <f t="shared" si="3"/>
        <v>40</v>
      </c>
      <c r="P52" s="46">
        <f>SUM(N52:O52)</f>
        <v>115</v>
      </c>
    </row>
    <row r="53" spans="1:16" ht="19.5" customHeight="1">
      <c r="A53" s="9" t="s">
        <v>476</v>
      </c>
      <c r="B53" s="10" t="s">
        <v>582</v>
      </c>
      <c r="C53" s="10" t="s">
        <v>459</v>
      </c>
      <c r="D53" s="10" t="s">
        <v>455</v>
      </c>
      <c r="E53" s="11"/>
      <c r="F53" s="14">
        <v>20</v>
      </c>
      <c r="G53" s="15">
        <v>2</v>
      </c>
      <c r="H53" s="12">
        <v>14</v>
      </c>
      <c r="I53" s="13"/>
      <c r="J53" s="14">
        <v>14</v>
      </c>
      <c r="K53" s="15"/>
      <c r="L53" s="12"/>
      <c r="M53" s="10"/>
      <c r="N53" s="44">
        <f aca="true" t="shared" si="4" ref="N53:O72">SUM(F53+H53+J53+L53)</f>
        <v>48</v>
      </c>
      <c r="O53" s="45">
        <f t="shared" si="4"/>
        <v>2</v>
      </c>
      <c r="P53" s="46">
        <f aca="true" t="shared" si="5" ref="P53:P73">SUM(N53:O53)</f>
        <v>50</v>
      </c>
    </row>
    <row r="54" spans="1:16" ht="19.5" customHeight="1">
      <c r="A54" s="9" t="s">
        <v>590</v>
      </c>
      <c r="B54" s="10" t="s">
        <v>605</v>
      </c>
      <c r="C54" s="10" t="s">
        <v>597</v>
      </c>
      <c r="D54" s="10" t="s">
        <v>577</v>
      </c>
      <c r="E54" s="11"/>
      <c r="F54" s="14">
        <v>40</v>
      </c>
      <c r="G54" s="15">
        <v>20</v>
      </c>
      <c r="H54" s="12">
        <v>30</v>
      </c>
      <c r="I54" s="13">
        <v>20</v>
      </c>
      <c r="J54" s="14">
        <v>30</v>
      </c>
      <c r="K54" s="15">
        <v>20</v>
      </c>
      <c r="L54" s="12">
        <v>30</v>
      </c>
      <c r="M54" s="10">
        <v>20</v>
      </c>
      <c r="N54" s="44">
        <f t="shared" si="4"/>
        <v>130</v>
      </c>
      <c r="O54" s="45">
        <f t="shared" si="4"/>
        <v>80</v>
      </c>
      <c r="P54" s="46">
        <f t="shared" si="5"/>
        <v>210</v>
      </c>
    </row>
    <row r="55" spans="1:16" ht="19.5" customHeight="1">
      <c r="A55" s="9" t="s">
        <v>589</v>
      </c>
      <c r="B55" s="10" t="s">
        <v>642</v>
      </c>
      <c r="C55" s="10" t="s">
        <v>337</v>
      </c>
      <c r="D55" s="10" t="s">
        <v>577</v>
      </c>
      <c r="E55" s="11"/>
      <c r="F55" s="14">
        <v>20</v>
      </c>
      <c r="G55" s="15">
        <v>10</v>
      </c>
      <c r="H55" s="12">
        <v>13</v>
      </c>
      <c r="I55" s="13">
        <v>10</v>
      </c>
      <c r="J55" s="14">
        <v>13</v>
      </c>
      <c r="K55" s="15">
        <v>10</v>
      </c>
      <c r="L55" s="12">
        <v>13</v>
      </c>
      <c r="M55" s="10">
        <v>10</v>
      </c>
      <c r="N55" s="44">
        <f t="shared" si="4"/>
        <v>59</v>
      </c>
      <c r="O55" s="45">
        <f t="shared" si="4"/>
        <v>40</v>
      </c>
      <c r="P55" s="46">
        <f t="shared" si="5"/>
        <v>99</v>
      </c>
    </row>
    <row r="56" spans="1:16" ht="19.5" customHeight="1">
      <c r="A56" s="9" t="s">
        <v>589</v>
      </c>
      <c r="B56" s="10" t="s">
        <v>642</v>
      </c>
      <c r="C56" s="10" t="s">
        <v>338</v>
      </c>
      <c r="D56" s="10" t="s">
        <v>577</v>
      </c>
      <c r="E56" s="11" t="s">
        <v>342</v>
      </c>
      <c r="F56" s="14">
        <v>12</v>
      </c>
      <c r="G56" s="15">
        <v>2</v>
      </c>
      <c r="H56" s="12">
        <v>7</v>
      </c>
      <c r="I56" s="13"/>
      <c r="J56" s="14">
        <v>7</v>
      </c>
      <c r="K56" s="15"/>
      <c r="L56" s="12"/>
      <c r="M56" s="10"/>
      <c r="N56" s="44">
        <f t="shared" si="4"/>
        <v>26</v>
      </c>
      <c r="O56" s="45">
        <f t="shared" si="4"/>
        <v>2</v>
      </c>
      <c r="P56" s="46">
        <f t="shared" si="5"/>
        <v>28</v>
      </c>
    </row>
    <row r="57" spans="1:16" ht="19.5" customHeight="1">
      <c r="A57" s="9" t="s">
        <v>822</v>
      </c>
      <c r="B57" s="10" t="s">
        <v>825</v>
      </c>
      <c r="C57" s="10" t="s">
        <v>458</v>
      </c>
      <c r="D57" s="10" t="s">
        <v>697</v>
      </c>
      <c r="E57" s="11" t="s">
        <v>524</v>
      </c>
      <c r="F57" s="14">
        <v>24</v>
      </c>
      <c r="G57" s="15">
        <v>10</v>
      </c>
      <c r="H57" s="12">
        <v>17</v>
      </c>
      <c r="I57" s="13">
        <v>10</v>
      </c>
      <c r="J57" s="14">
        <v>17</v>
      </c>
      <c r="K57" s="15">
        <v>10</v>
      </c>
      <c r="L57" s="12">
        <v>17</v>
      </c>
      <c r="M57" s="10">
        <v>10</v>
      </c>
      <c r="N57" s="44">
        <f t="shared" si="4"/>
        <v>75</v>
      </c>
      <c r="O57" s="45">
        <f t="shared" si="4"/>
        <v>40</v>
      </c>
      <c r="P57" s="46">
        <f t="shared" si="5"/>
        <v>115</v>
      </c>
    </row>
    <row r="58" spans="1:16" ht="19.5" customHeight="1">
      <c r="A58" s="9" t="s">
        <v>822</v>
      </c>
      <c r="B58" s="10" t="s">
        <v>825</v>
      </c>
      <c r="C58" s="10" t="s">
        <v>459</v>
      </c>
      <c r="D58" s="10" t="s">
        <v>697</v>
      </c>
      <c r="E58" s="11" t="s">
        <v>524</v>
      </c>
      <c r="F58" s="14">
        <v>20</v>
      </c>
      <c r="G58" s="15">
        <v>2</v>
      </c>
      <c r="H58" s="12">
        <v>14</v>
      </c>
      <c r="I58" s="13"/>
      <c r="J58" s="14">
        <v>14</v>
      </c>
      <c r="K58" s="15"/>
      <c r="L58" s="12"/>
      <c r="M58" s="10"/>
      <c r="N58" s="44">
        <f t="shared" si="4"/>
        <v>48</v>
      </c>
      <c r="O58" s="45">
        <f t="shared" si="4"/>
        <v>2</v>
      </c>
      <c r="P58" s="46">
        <f t="shared" si="5"/>
        <v>50</v>
      </c>
    </row>
    <row r="59" spans="1:16" ht="19.5" customHeight="1">
      <c r="A59" s="9" t="s">
        <v>828</v>
      </c>
      <c r="B59" s="10" t="s">
        <v>833</v>
      </c>
      <c r="C59" s="10" t="s">
        <v>458</v>
      </c>
      <c r="D59" s="10" t="s">
        <v>830</v>
      </c>
      <c r="E59" s="11"/>
      <c r="F59" s="14">
        <v>24</v>
      </c>
      <c r="G59" s="15">
        <v>10</v>
      </c>
      <c r="H59" s="12">
        <v>17</v>
      </c>
      <c r="I59" s="13">
        <v>10</v>
      </c>
      <c r="J59" s="14">
        <v>17</v>
      </c>
      <c r="K59" s="15">
        <v>10</v>
      </c>
      <c r="L59" s="12">
        <v>17</v>
      </c>
      <c r="M59" s="10">
        <v>10</v>
      </c>
      <c r="N59" s="44">
        <f t="shared" si="4"/>
        <v>75</v>
      </c>
      <c r="O59" s="45">
        <f t="shared" si="4"/>
        <v>40</v>
      </c>
      <c r="P59" s="46">
        <f t="shared" si="5"/>
        <v>115</v>
      </c>
    </row>
    <row r="60" spans="1:16" ht="19.5" customHeight="1">
      <c r="A60" s="9" t="s">
        <v>828</v>
      </c>
      <c r="B60" s="10" t="s">
        <v>833</v>
      </c>
      <c r="C60" s="10" t="s">
        <v>459</v>
      </c>
      <c r="D60" s="10" t="s">
        <v>830</v>
      </c>
      <c r="E60" s="11"/>
      <c r="F60" s="14">
        <v>20</v>
      </c>
      <c r="G60" s="15">
        <v>2</v>
      </c>
      <c r="H60" s="12">
        <v>14</v>
      </c>
      <c r="I60" s="13"/>
      <c r="J60" s="14">
        <v>14</v>
      </c>
      <c r="K60" s="15"/>
      <c r="L60" s="12"/>
      <c r="M60" s="10"/>
      <c r="N60" s="44">
        <f t="shared" si="4"/>
        <v>48</v>
      </c>
      <c r="O60" s="45">
        <f t="shared" si="4"/>
        <v>2</v>
      </c>
      <c r="P60" s="46">
        <f t="shared" si="5"/>
        <v>50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>
      <c r="A65" s="9"/>
      <c r="B65" s="115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 hidden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16" ht="19.5" customHeight="1" thickBot="1">
      <c r="A73" s="206" t="s">
        <v>15</v>
      </c>
      <c r="B73" s="207"/>
      <c r="C73" s="207"/>
      <c r="D73" s="207"/>
      <c r="E73" s="225"/>
      <c r="F73" s="50">
        <f aca="true" t="shared" si="6" ref="F73:O73">SUM(F49:F72)</f>
        <v>276</v>
      </c>
      <c r="G73" s="51">
        <f t="shared" si="6"/>
        <v>100</v>
      </c>
      <c r="H73" s="52">
        <f t="shared" si="6"/>
        <v>193</v>
      </c>
      <c r="I73" s="53">
        <f t="shared" si="6"/>
        <v>90</v>
      </c>
      <c r="J73" s="50">
        <f t="shared" si="6"/>
        <v>193</v>
      </c>
      <c r="K73" s="51">
        <f t="shared" si="6"/>
        <v>90</v>
      </c>
      <c r="L73" s="52">
        <f t="shared" si="6"/>
        <v>137</v>
      </c>
      <c r="M73" s="51">
        <f t="shared" si="6"/>
        <v>90</v>
      </c>
      <c r="N73" s="54">
        <f t="shared" si="6"/>
        <v>799</v>
      </c>
      <c r="O73" s="55">
        <f t="shared" si="6"/>
        <v>370</v>
      </c>
      <c r="P73" s="43">
        <f t="shared" si="5"/>
        <v>1169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22" t="s">
        <v>0</v>
      </c>
      <c r="B75" s="222"/>
      <c r="C75" s="222"/>
      <c r="D75" s="222"/>
      <c r="E75" s="222"/>
      <c r="F75" s="222"/>
      <c r="G75" s="222"/>
      <c r="H75" s="222"/>
      <c r="I75" s="223"/>
      <c r="J75" s="222"/>
      <c r="K75" s="222"/>
      <c r="L75" s="222"/>
      <c r="M75" s="222"/>
      <c r="N75" s="222"/>
      <c r="O75" s="222"/>
      <c r="P75" s="222"/>
    </row>
    <row r="76" spans="1:16" ht="19.5" customHeight="1">
      <c r="A76" s="222"/>
      <c r="B76" s="222"/>
      <c r="C76" s="222"/>
      <c r="D76" s="222"/>
      <c r="E76" s="222"/>
      <c r="F76" s="222"/>
      <c r="G76" s="222"/>
      <c r="H76" s="222"/>
      <c r="I76" s="223"/>
      <c r="J76" s="224"/>
      <c r="K76" s="224"/>
      <c r="L76" s="223"/>
      <c r="M76" s="223"/>
      <c r="N76" s="223"/>
      <c r="O76" s="223"/>
      <c r="P76" s="223"/>
    </row>
    <row r="77" spans="1:11" ht="19.5" customHeight="1">
      <c r="A77" s="241" t="s">
        <v>113</v>
      </c>
      <c r="B77" s="241"/>
      <c r="J77" s="19"/>
      <c r="K77" s="19"/>
    </row>
    <row r="78" spans="1:2" ht="19.5" customHeight="1">
      <c r="A78" s="241"/>
      <c r="B78" s="241"/>
    </row>
    <row r="79" spans="1:14" ht="19.5" customHeight="1">
      <c r="A79" s="241"/>
      <c r="B79" s="241"/>
      <c r="K79" s="18"/>
      <c r="L79" s="18"/>
      <c r="M79" s="18"/>
      <c r="N79" s="18"/>
    </row>
    <row r="80" spans="1:16" ht="19.5" customHeight="1">
      <c r="A80" s="219" t="s">
        <v>16</v>
      </c>
      <c r="B80" s="220" t="s">
        <v>274</v>
      </c>
      <c r="C80" s="220"/>
      <c r="D80" s="220"/>
      <c r="E80" s="34"/>
      <c r="F80" s="16"/>
      <c r="G80" s="16"/>
      <c r="H80" s="16"/>
      <c r="K80" s="221" t="s">
        <v>17</v>
      </c>
      <c r="L80" s="221"/>
      <c r="M80" s="205" t="s">
        <v>348</v>
      </c>
      <c r="N80" s="205"/>
      <c r="O80" s="205"/>
      <c r="P80" s="205"/>
    </row>
    <row r="81" spans="1:16" ht="19.5" customHeight="1">
      <c r="A81" s="219"/>
      <c r="B81" s="220"/>
      <c r="C81" s="220"/>
      <c r="D81" s="220"/>
      <c r="E81" s="34"/>
      <c r="F81" s="16"/>
      <c r="G81" s="16"/>
      <c r="H81" s="16"/>
      <c r="K81" s="221"/>
      <c r="L81" s="221"/>
      <c r="M81" s="205"/>
      <c r="N81" s="205"/>
      <c r="O81" s="205"/>
      <c r="P81" s="205"/>
    </row>
    <row r="82" ht="19.5" customHeight="1" thickBot="1"/>
    <row r="83" spans="1:16" ht="19.5" customHeight="1" thickBot="1">
      <c r="A83" s="226" t="s">
        <v>2</v>
      </c>
      <c r="B83" s="229" t="s">
        <v>3</v>
      </c>
      <c r="C83" s="232" t="s">
        <v>4</v>
      </c>
      <c r="D83" s="235" t="s">
        <v>5</v>
      </c>
      <c r="E83" s="238" t="s">
        <v>6</v>
      </c>
      <c r="F83" s="211" t="s">
        <v>7</v>
      </c>
      <c r="G83" s="211"/>
      <c r="H83" s="211"/>
      <c r="I83" s="211"/>
      <c r="J83" s="211"/>
      <c r="K83" s="211"/>
      <c r="L83" s="211"/>
      <c r="M83" s="212"/>
      <c r="N83" s="216" t="s">
        <v>12</v>
      </c>
      <c r="O83" s="211"/>
      <c r="P83" s="208" t="s">
        <v>15</v>
      </c>
    </row>
    <row r="84" spans="1:16" ht="19.5" customHeight="1">
      <c r="A84" s="227"/>
      <c r="B84" s="230"/>
      <c r="C84" s="233"/>
      <c r="D84" s="236"/>
      <c r="E84" s="239"/>
      <c r="F84" s="213" t="s">
        <v>8</v>
      </c>
      <c r="G84" s="214"/>
      <c r="H84" s="215" t="s">
        <v>9</v>
      </c>
      <c r="I84" s="215"/>
      <c r="J84" s="213" t="s">
        <v>10</v>
      </c>
      <c r="K84" s="214"/>
      <c r="L84" s="215" t="s">
        <v>11</v>
      </c>
      <c r="M84" s="214"/>
      <c r="N84" s="217"/>
      <c r="O84" s="218"/>
      <c r="P84" s="209"/>
    </row>
    <row r="85" spans="1:16" ht="19.5" customHeight="1" thickBot="1">
      <c r="A85" s="228"/>
      <c r="B85" s="231"/>
      <c r="C85" s="234"/>
      <c r="D85" s="237"/>
      <c r="E85" s="240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10"/>
    </row>
    <row r="86" spans="1:16" ht="19.5" customHeight="1">
      <c r="A86" s="2" t="s">
        <v>351</v>
      </c>
      <c r="B86" s="3" t="s">
        <v>368</v>
      </c>
      <c r="C86" s="3" t="s">
        <v>335</v>
      </c>
      <c r="D86" s="3" t="s">
        <v>347</v>
      </c>
      <c r="E86" s="4"/>
      <c r="F86" s="7">
        <v>40</v>
      </c>
      <c r="G86" s="8">
        <v>20</v>
      </c>
      <c r="H86" s="5">
        <v>30</v>
      </c>
      <c r="I86" s="6">
        <v>20</v>
      </c>
      <c r="J86" s="7">
        <v>30</v>
      </c>
      <c r="K86" s="8">
        <v>20</v>
      </c>
      <c r="L86" s="5">
        <v>30</v>
      </c>
      <c r="M86" s="3">
        <v>20</v>
      </c>
      <c r="N86" s="44">
        <f>SUM(F86+H86+J86+L86)</f>
        <v>130</v>
      </c>
      <c r="O86" s="45">
        <f>SUM(G86+I86+K86+M86)</f>
        <v>80</v>
      </c>
      <c r="P86" s="46">
        <f>SUM(N86:O86)</f>
        <v>210</v>
      </c>
    </row>
    <row r="87" spans="1:16" ht="19.5" customHeight="1">
      <c r="A87" s="9" t="s">
        <v>351</v>
      </c>
      <c r="B87" s="10" t="s">
        <v>368</v>
      </c>
      <c r="C87" s="10" t="s">
        <v>422</v>
      </c>
      <c r="D87" s="10" t="s">
        <v>347</v>
      </c>
      <c r="E87" s="11" t="s">
        <v>340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aca="true" t="shared" si="7" ref="N87:O108">SUM(F87+H87+J87+L87)</f>
        <v>27</v>
      </c>
      <c r="O87" s="45">
        <f t="shared" si="7"/>
        <v>0</v>
      </c>
      <c r="P87" s="46">
        <f aca="true" t="shared" si="8" ref="P87:P109">SUM(N87:O87)</f>
        <v>27</v>
      </c>
    </row>
    <row r="88" spans="1:16" ht="19.5" customHeight="1">
      <c r="A88" s="9" t="s">
        <v>590</v>
      </c>
      <c r="B88" s="10" t="s">
        <v>606</v>
      </c>
      <c r="C88" s="10" t="s">
        <v>597</v>
      </c>
      <c r="D88" s="10" t="s">
        <v>577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7"/>
        <v>130</v>
      </c>
      <c r="O88" s="45">
        <f t="shared" si="7"/>
        <v>80</v>
      </c>
      <c r="P88" s="46">
        <f t="shared" si="8"/>
        <v>210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7"/>
        <v>0</v>
      </c>
      <c r="O89" s="45">
        <f t="shared" si="7"/>
        <v>0</v>
      </c>
      <c r="P89" s="46">
        <f t="shared" si="8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7"/>
        <v>0</v>
      </c>
      <c r="O90" s="45">
        <f t="shared" si="7"/>
        <v>0</v>
      </c>
      <c r="P90" s="46">
        <f t="shared" si="8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7"/>
        <v>0</v>
      </c>
      <c r="O91" s="45">
        <f t="shared" si="7"/>
        <v>0</v>
      </c>
      <c r="P91" s="46">
        <f t="shared" si="8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7"/>
        <v>0</v>
      </c>
      <c r="O92" s="45">
        <f t="shared" si="7"/>
        <v>0</v>
      </c>
      <c r="P92" s="46">
        <f t="shared" si="8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7"/>
        <v>0</v>
      </c>
      <c r="O93" s="45">
        <f t="shared" si="7"/>
        <v>0</v>
      </c>
      <c r="P93" s="46">
        <f t="shared" si="8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7"/>
        <v>0</v>
      </c>
      <c r="O94" s="45">
        <f t="shared" si="7"/>
        <v>0</v>
      </c>
      <c r="P94" s="46">
        <f t="shared" si="8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7"/>
        <v>0</v>
      </c>
      <c r="O95" s="45">
        <f t="shared" si="7"/>
        <v>0</v>
      </c>
      <c r="P95" s="46">
        <f t="shared" si="8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7"/>
        <v>0</v>
      </c>
      <c r="O96" s="45">
        <f t="shared" si="7"/>
        <v>0</v>
      </c>
      <c r="P96" s="46">
        <f t="shared" si="8"/>
        <v>0</v>
      </c>
    </row>
    <row r="97" spans="1:16" ht="19.5" customHeight="1" hidden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7"/>
        <v>0</v>
      </c>
      <c r="O97" s="45">
        <f t="shared" si="7"/>
        <v>0</v>
      </c>
      <c r="P97" s="46">
        <f t="shared" si="8"/>
        <v>0</v>
      </c>
    </row>
    <row r="98" spans="1:16" ht="19.5" customHeight="1" hidden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7"/>
        <v>0</v>
      </c>
      <c r="O100" s="45">
        <f t="shared" si="7"/>
        <v>0</v>
      </c>
      <c r="P100" s="46">
        <f t="shared" si="8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 thickBot="1">
      <c r="A108" s="31"/>
      <c r="B108" s="32"/>
      <c r="C108" s="32"/>
      <c r="D108" s="32"/>
      <c r="E108" s="33"/>
      <c r="F108" s="40"/>
      <c r="G108" s="26"/>
      <c r="H108" s="24"/>
      <c r="I108" s="41"/>
      <c r="J108" s="40"/>
      <c r="K108" s="26"/>
      <c r="L108" s="24"/>
      <c r="M108" s="25"/>
      <c r="N108" s="47">
        <f t="shared" si="7"/>
        <v>0</v>
      </c>
      <c r="O108" s="48">
        <f t="shared" si="7"/>
        <v>0</v>
      </c>
      <c r="P108" s="49">
        <f t="shared" si="8"/>
        <v>0</v>
      </c>
    </row>
    <row r="109" spans="1:16" ht="19.5" customHeight="1" thickBot="1">
      <c r="A109" s="206" t="s">
        <v>15</v>
      </c>
      <c r="B109" s="207"/>
      <c r="C109" s="207"/>
      <c r="D109" s="207"/>
      <c r="E109" s="225"/>
      <c r="F109" s="50">
        <f aca="true" t="shared" si="9" ref="F109:O109">SUM(F86:F108)</f>
        <v>93</v>
      </c>
      <c r="G109" s="51">
        <f t="shared" si="9"/>
        <v>40</v>
      </c>
      <c r="H109" s="52">
        <f t="shared" si="9"/>
        <v>67</v>
      </c>
      <c r="I109" s="53">
        <f t="shared" si="9"/>
        <v>40</v>
      </c>
      <c r="J109" s="50">
        <f t="shared" si="9"/>
        <v>60</v>
      </c>
      <c r="K109" s="51">
        <f t="shared" si="9"/>
        <v>40</v>
      </c>
      <c r="L109" s="52">
        <f t="shared" si="9"/>
        <v>67</v>
      </c>
      <c r="M109" s="51">
        <f t="shared" si="9"/>
        <v>40</v>
      </c>
      <c r="N109" s="54">
        <f t="shared" si="9"/>
        <v>287</v>
      </c>
      <c r="O109" s="55">
        <f t="shared" si="9"/>
        <v>160</v>
      </c>
      <c r="P109" s="43">
        <f t="shared" si="8"/>
        <v>447</v>
      </c>
    </row>
    <row r="110" spans="1:16" ht="19.5" customHeight="1">
      <c r="A110" s="222" t="s">
        <v>0</v>
      </c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2"/>
      <c r="K111" s="222"/>
      <c r="L111" s="222"/>
      <c r="M111" s="222"/>
      <c r="N111" s="222"/>
      <c r="O111" s="222"/>
      <c r="P111" s="222"/>
    </row>
    <row r="112" spans="1:16" ht="19.5" customHeight="1">
      <c r="A112" s="222"/>
      <c r="B112" s="222"/>
      <c r="C112" s="222"/>
      <c r="D112" s="222"/>
      <c r="E112" s="222"/>
      <c r="F112" s="222"/>
      <c r="G112" s="222"/>
      <c r="H112" s="222"/>
      <c r="I112" s="223"/>
      <c r="J112" s="222"/>
      <c r="K112" s="222"/>
      <c r="L112" s="222"/>
      <c r="M112" s="222"/>
      <c r="N112" s="222"/>
      <c r="O112" s="222"/>
      <c r="P112" s="222"/>
    </row>
    <row r="113" spans="1:16" ht="19.5" customHeight="1">
      <c r="A113" s="222"/>
      <c r="B113" s="222"/>
      <c r="C113" s="222"/>
      <c r="D113" s="222"/>
      <c r="E113" s="222"/>
      <c r="F113" s="222"/>
      <c r="G113" s="222"/>
      <c r="H113" s="222"/>
      <c r="I113" s="223"/>
      <c r="J113" s="224"/>
      <c r="K113" s="224"/>
      <c r="L113" s="223"/>
      <c r="M113" s="223"/>
      <c r="N113" s="223"/>
      <c r="O113" s="223"/>
      <c r="P113" s="223"/>
    </row>
    <row r="114" spans="1:11" ht="19.5" customHeight="1">
      <c r="A114" s="241" t="s">
        <v>114</v>
      </c>
      <c r="B114" s="241"/>
      <c r="J114" s="19"/>
      <c r="K114" s="19"/>
    </row>
    <row r="115" spans="1:2" ht="19.5" customHeight="1">
      <c r="A115" s="241"/>
      <c r="B115" s="241"/>
    </row>
    <row r="116" spans="1:14" ht="19.5" customHeight="1">
      <c r="A116" s="241"/>
      <c r="B116" s="241"/>
      <c r="K116" s="18"/>
      <c r="L116" s="18"/>
      <c r="M116" s="18"/>
      <c r="N116" s="18"/>
    </row>
    <row r="117" spans="1:16" ht="19.5" customHeight="1">
      <c r="A117" s="219" t="s">
        <v>16</v>
      </c>
      <c r="B117" s="220" t="s">
        <v>200</v>
      </c>
      <c r="C117" s="220"/>
      <c r="D117" s="220"/>
      <c r="E117" s="34"/>
      <c r="F117" s="16"/>
      <c r="G117" s="16"/>
      <c r="H117" s="16"/>
      <c r="K117" s="221" t="s">
        <v>17</v>
      </c>
      <c r="L117" s="221"/>
      <c r="M117" s="205" t="s">
        <v>348</v>
      </c>
      <c r="N117" s="205"/>
      <c r="O117" s="205"/>
      <c r="P117" s="205"/>
    </row>
    <row r="118" spans="1:16" ht="19.5" customHeight="1">
      <c r="A118" s="219"/>
      <c r="B118" s="220"/>
      <c r="C118" s="220"/>
      <c r="D118" s="220"/>
      <c r="E118" s="34"/>
      <c r="F118" s="16"/>
      <c r="G118" s="16"/>
      <c r="H118" s="16"/>
      <c r="K118" s="221"/>
      <c r="L118" s="221"/>
      <c r="M118" s="205"/>
      <c r="N118" s="205"/>
      <c r="O118" s="205"/>
      <c r="P118" s="205"/>
    </row>
    <row r="119" ht="19.5" customHeight="1" thickBot="1"/>
    <row r="120" spans="1:16" ht="19.5" customHeight="1" thickBot="1">
      <c r="A120" s="226" t="s">
        <v>2</v>
      </c>
      <c r="B120" s="229" t="s">
        <v>3</v>
      </c>
      <c r="C120" s="232" t="s">
        <v>4</v>
      </c>
      <c r="D120" s="235" t="s">
        <v>5</v>
      </c>
      <c r="E120" s="238" t="s">
        <v>6</v>
      </c>
      <c r="F120" s="211" t="s">
        <v>7</v>
      </c>
      <c r="G120" s="211"/>
      <c r="H120" s="211"/>
      <c r="I120" s="211"/>
      <c r="J120" s="211"/>
      <c r="K120" s="211"/>
      <c r="L120" s="211"/>
      <c r="M120" s="212"/>
      <c r="N120" s="216" t="s">
        <v>12</v>
      </c>
      <c r="O120" s="211"/>
      <c r="P120" s="208" t="s">
        <v>15</v>
      </c>
    </row>
    <row r="121" spans="1:16" ht="19.5" customHeight="1">
      <c r="A121" s="227"/>
      <c r="B121" s="230"/>
      <c r="C121" s="233"/>
      <c r="D121" s="236"/>
      <c r="E121" s="239"/>
      <c r="F121" s="213" t="s">
        <v>8</v>
      </c>
      <c r="G121" s="214"/>
      <c r="H121" s="215" t="s">
        <v>9</v>
      </c>
      <c r="I121" s="215"/>
      <c r="J121" s="213" t="s">
        <v>10</v>
      </c>
      <c r="K121" s="214"/>
      <c r="L121" s="215" t="s">
        <v>11</v>
      </c>
      <c r="M121" s="214"/>
      <c r="N121" s="217"/>
      <c r="O121" s="218"/>
      <c r="P121" s="209"/>
    </row>
    <row r="122" spans="1:16" ht="19.5" customHeight="1" thickBot="1">
      <c r="A122" s="228"/>
      <c r="B122" s="231"/>
      <c r="C122" s="234"/>
      <c r="D122" s="237"/>
      <c r="E122" s="240"/>
      <c r="F122" s="20" t="s">
        <v>13</v>
      </c>
      <c r="G122" s="21" t="s">
        <v>14</v>
      </c>
      <c r="H122" s="30" t="s">
        <v>13</v>
      </c>
      <c r="I122" s="22" t="s">
        <v>14</v>
      </c>
      <c r="J122" s="20" t="s">
        <v>13</v>
      </c>
      <c r="K122" s="21" t="s">
        <v>14</v>
      </c>
      <c r="L122" s="30" t="s">
        <v>13</v>
      </c>
      <c r="M122" s="21" t="s">
        <v>14</v>
      </c>
      <c r="N122" s="20" t="s">
        <v>13</v>
      </c>
      <c r="O122" s="22" t="s">
        <v>14</v>
      </c>
      <c r="P122" s="210"/>
    </row>
    <row r="123" spans="1:16" ht="19.5" customHeight="1">
      <c r="A123" s="2" t="s">
        <v>351</v>
      </c>
      <c r="B123" s="3" t="s">
        <v>369</v>
      </c>
      <c r="C123" s="3" t="s">
        <v>335</v>
      </c>
      <c r="D123" s="3" t="s">
        <v>347</v>
      </c>
      <c r="E123" s="135"/>
      <c r="F123" s="7">
        <v>40</v>
      </c>
      <c r="G123" s="8">
        <v>20</v>
      </c>
      <c r="H123" s="5">
        <v>30</v>
      </c>
      <c r="I123" s="6">
        <v>20</v>
      </c>
      <c r="J123" s="7">
        <v>30</v>
      </c>
      <c r="K123" s="8">
        <v>20</v>
      </c>
      <c r="L123" s="5">
        <v>30</v>
      </c>
      <c r="M123" s="3">
        <v>20</v>
      </c>
      <c r="N123" s="44">
        <f>SUM(F123+H123+J123+L123)</f>
        <v>130</v>
      </c>
      <c r="O123" s="45">
        <f>SUM(G123+I123+K123+M123)</f>
        <v>80</v>
      </c>
      <c r="P123" s="46">
        <f>SUM(N123:O123)</f>
        <v>210</v>
      </c>
    </row>
    <row r="124" spans="1:16" ht="19.5" customHeight="1">
      <c r="A124" s="9" t="s">
        <v>590</v>
      </c>
      <c r="B124" s="10" t="s">
        <v>607</v>
      </c>
      <c r="C124" s="10" t="s">
        <v>597</v>
      </c>
      <c r="D124" s="10" t="s">
        <v>577</v>
      </c>
      <c r="E124" s="11"/>
      <c r="F124" s="14">
        <v>40</v>
      </c>
      <c r="G124" s="15">
        <v>20</v>
      </c>
      <c r="H124" s="12">
        <v>30</v>
      </c>
      <c r="I124" s="13">
        <v>20</v>
      </c>
      <c r="J124" s="14">
        <v>30</v>
      </c>
      <c r="K124" s="15">
        <v>20</v>
      </c>
      <c r="L124" s="12">
        <v>30</v>
      </c>
      <c r="M124" s="10">
        <v>20</v>
      </c>
      <c r="N124" s="44">
        <f aca="true" t="shared" si="10" ref="N124:O145">SUM(F124+H124+J124+L124)</f>
        <v>130</v>
      </c>
      <c r="O124" s="45">
        <f t="shared" si="10"/>
        <v>80</v>
      </c>
      <c r="P124" s="46">
        <f aca="true" t="shared" si="11" ref="P124:P146">SUM(N124:O124)</f>
        <v>210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0"/>
        <v>0</v>
      </c>
      <c r="O125" s="45">
        <f t="shared" si="10"/>
        <v>0</v>
      </c>
      <c r="P125" s="46">
        <f t="shared" si="11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10"/>
        <v>0</v>
      </c>
      <c r="O126" s="45">
        <f t="shared" si="10"/>
        <v>0</v>
      </c>
      <c r="P126" s="46">
        <f t="shared" si="11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10"/>
        <v>0</v>
      </c>
      <c r="O127" s="45">
        <f t="shared" si="10"/>
        <v>0</v>
      </c>
      <c r="P127" s="46">
        <f t="shared" si="11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0"/>
        <v>0</v>
      </c>
      <c r="O128" s="45">
        <f t="shared" si="10"/>
        <v>0</v>
      </c>
      <c r="P128" s="46">
        <f t="shared" si="11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0"/>
        <v>0</v>
      </c>
      <c r="O129" s="45">
        <f t="shared" si="10"/>
        <v>0</v>
      </c>
      <c r="P129" s="46">
        <f t="shared" si="11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 hidden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 hidden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 thickBot="1">
      <c r="A145" s="31"/>
      <c r="B145" s="32"/>
      <c r="C145" s="32"/>
      <c r="D145" s="32"/>
      <c r="E145" s="33"/>
      <c r="F145" s="40"/>
      <c r="G145" s="26"/>
      <c r="H145" s="24"/>
      <c r="I145" s="41"/>
      <c r="J145" s="40"/>
      <c r="K145" s="26"/>
      <c r="L145" s="24"/>
      <c r="M145" s="25"/>
      <c r="N145" s="47">
        <f t="shared" si="10"/>
        <v>0</v>
      </c>
      <c r="O145" s="48">
        <f t="shared" si="10"/>
        <v>0</v>
      </c>
      <c r="P145" s="49">
        <f t="shared" si="11"/>
        <v>0</v>
      </c>
    </row>
    <row r="146" spans="1:16" ht="19.5" customHeight="1" thickBot="1">
      <c r="A146" s="206" t="s">
        <v>15</v>
      </c>
      <c r="B146" s="207"/>
      <c r="C146" s="207"/>
      <c r="D146" s="207"/>
      <c r="E146" s="225"/>
      <c r="F146" s="50">
        <f aca="true" t="shared" si="12" ref="F146:O146">SUM(F123:F145)</f>
        <v>80</v>
      </c>
      <c r="G146" s="51">
        <f t="shared" si="12"/>
        <v>40</v>
      </c>
      <c r="H146" s="52">
        <f t="shared" si="12"/>
        <v>60</v>
      </c>
      <c r="I146" s="53">
        <f t="shared" si="12"/>
        <v>40</v>
      </c>
      <c r="J146" s="50">
        <f t="shared" si="12"/>
        <v>60</v>
      </c>
      <c r="K146" s="51">
        <f t="shared" si="12"/>
        <v>40</v>
      </c>
      <c r="L146" s="52">
        <f t="shared" si="12"/>
        <v>60</v>
      </c>
      <c r="M146" s="51">
        <f t="shared" si="12"/>
        <v>40</v>
      </c>
      <c r="N146" s="54">
        <f t="shared" si="12"/>
        <v>260</v>
      </c>
      <c r="O146" s="55">
        <f t="shared" si="12"/>
        <v>160</v>
      </c>
      <c r="P146" s="43">
        <f t="shared" si="11"/>
        <v>420</v>
      </c>
    </row>
    <row r="147" spans="1:16" ht="19.5" customHeight="1">
      <c r="A147" s="222" t="s">
        <v>0</v>
      </c>
      <c r="B147" s="222"/>
      <c r="C147" s="222"/>
      <c r="D147" s="222"/>
      <c r="E147" s="222"/>
      <c r="F147" s="222"/>
      <c r="G147" s="222"/>
      <c r="H147" s="222"/>
      <c r="I147" s="223"/>
      <c r="J147" s="222"/>
      <c r="K147" s="222"/>
      <c r="L147" s="222"/>
      <c r="M147" s="222"/>
      <c r="N147" s="222"/>
      <c r="O147" s="222"/>
      <c r="P147" s="222"/>
    </row>
    <row r="148" spans="1:16" ht="19.5" customHeight="1">
      <c r="A148" s="222"/>
      <c r="B148" s="222"/>
      <c r="C148" s="222"/>
      <c r="D148" s="222"/>
      <c r="E148" s="222"/>
      <c r="F148" s="222"/>
      <c r="G148" s="222"/>
      <c r="H148" s="222"/>
      <c r="I148" s="223"/>
      <c r="J148" s="224"/>
      <c r="K148" s="224"/>
      <c r="L148" s="223"/>
      <c r="M148" s="223"/>
      <c r="N148" s="223"/>
      <c r="O148" s="223"/>
      <c r="P148" s="223"/>
    </row>
    <row r="149" spans="1:11" ht="19.5" customHeight="1">
      <c r="A149" s="241" t="s">
        <v>115</v>
      </c>
      <c r="B149" s="241"/>
      <c r="J149" s="19"/>
      <c r="K149" s="19"/>
    </row>
    <row r="150" spans="1:2" ht="19.5" customHeight="1">
      <c r="A150" s="241"/>
      <c r="B150" s="241"/>
    </row>
    <row r="151" spans="1:14" ht="19.5" customHeight="1">
      <c r="A151" s="241"/>
      <c r="B151" s="241"/>
      <c r="K151" s="18"/>
      <c r="L151" s="18"/>
      <c r="M151" s="18"/>
      <c r="N151" s="18"/>
    </row>
    <row r="152" spans="1:16" ht="19.5" customHeight="1">
      <c r="A152" s="219" t="s">
        <v>16</v>
      </c>
      <c r="B152" s="220" t="s">
        <v>199</v>
      </c>
      <c r="C152" s="220"/>
      <c r="D152" s="220"/>
      <c r="E152" s="34"/>
      <c r="F152" s="16"/>
      <c r="G152" s="16"/>
      <c r="H152" s="16"/>
      <c r="K152" s="221" t="s">
        <v>17</v>
      </c>
      <c r="L152" s="221"/>
      <c r="M152" s="205" t="s">
        <v>348</v>
      </c>
      <c r="N152" s="205"/>
      <c r="O152" s="205"/>
      <c r="P152" s="205"/>
    </row>
    <row r="153" spans="1:16" ht="19.5" customHeight="1">
      <c r="A153" s="219"/>
      <c r="B153" s="220"/>
      <c r="C153" s="220"/>
      <c r="D153" s="220"/>
      <c r="E153" s="34"/>
      <c r="F153" s="16"/>
      <c r="G153" s="16"/>
      <c r="H153" s="16"/>
      <c r="K153" s="221"/>
      <c r="L153" s="221"/>
      <c r="M153" s="205"/>
      <c r="N153" s="205"/>
      <c r="O153" s="205"/>
      <c r="P153" s="205"/>
    </row>
    <row r="154" ht="19.5" customHeight="1" thickBot="1"/>
    <row r="155" spans="1:16" ht="19.5" customHeight="1" thickBot="1">
      <c r="A155" s="226" t="s">
        <v>2</v>
      </c>
      <c r="B155" s="229" t="s">
        <v>3</v>
      </c>
      <c r="C155" s="232" t="s">
        <v>4</v>
      </c>
      <c r="D155" s="235" t="s">
        <v>5</v>
      </c>
      <c r="E155" s="238" t="s">
        <v>6</v>
      </c>
      <c r="F155" s="211" t="s">
        <v>7</v>
      </c>
      <c r="G155" s="211"/>
      <c r="H155" s="211"/>
      <c r="I155" s="211"/>
      <c r="J155" s="211"/>
      <c r="K155" s="211"/>
      <c r="L155" s="211"/>
      <c r="M155" s="212"/>
      <c r="N155" s="216" t="s">
        <v>12</v>
      </c>
      <c r="O155" s="211"/>
      <c r="P155" s="208" t="s">
        <v>15</v>
      </c>
    </row>
    <row r="156" spans="1:16" ht="19.5" customHeight="1">
      <c r="A156" s="227"/>
      <c r="B156" s="230"/>
      <c r="C156" s="233"/>
      <c r="D156" s="236"/>
      <c r="E156" s="239"/>
      <c r="F156" s="213" t="s">
        <v>8</v>
      </c>
      <c r="G156" s="214"/>
      <c r="H156" s="215" t="s">
        <v>9</v>
      </c>
      <c r="I156" s="215"/>
      <c r="J156" s="213" t="s">
        <v>10</v>
      </c>
      <c r="K156" s="214"/>
      <c r="L156" s="215" t="s">
        <v>11</v>
      </c>
      <c r="M156" s="214"/>
      <c r="N156" s="217"/>
      <c r="O156" s="218"/>
      <c r="P156" s="209"/>
    </row>
    <row r="157" spans="1:16" ht="19.5" customHeight="1" thickBot="1">
      <c r="A157" s="228"/>
      <c r="B157" s="231"/>
      <c r="C157" s="234"/>
      <c r="D157" s="237"/>
      <c r="E157" s="240"/>
      <c r="F157" s="20" t="s">
        <v>13</v>
      </c>
      <c r="G157" s="21" t="s">
        <v>14</v>
      </c>
      <c r="H157" s="30" t="s">
        <v>13</v>
      </c>
      <c r="I157" s="22" t="s">
        <v>14</v>
      </c>
      <c r="J157" s="20" t="s">
        <v>13</v>
      </c>
      <c r="K157" s="21" t="s">
        <v>14</v>
      </c>
      <c r="L157" s="30" t="s">
        <v>13</v>
      </c>
      <c r="M157" s="21" t="s">
        <v>14</v>
      </c>
      <c r="N157" s="20" t="s">
        <v>13</v>
      </c>
      <c r="O157" s="22" t="s">
        <v>14</v>
      </c>
      <c r="P157" s="210"/>
    </row>
    <row r="158" spans="1:16" ht="19.5" customHeight="1">
      <c r="A158" s="2" t="s">
        <v>351</v>
      </c>
      <c r="B158" s="3" t="s">
        <v>370</v>
      </c>
      <c r="C158" s="3" t="s">
        <v>335</v>
      </c>
      <c r="D158" s="3" t="s">
        <v>347</v>
      </c>
      <c r="E158" s="4"/>
      <c r="F158" s="7">
        <v>40</v>
      </c>
      <c r="G158" s="8">
        <v>20</v>
      </c>
      <c r="H158" s="5">
        <v>30</v>
      </c>
      <c r="I158" s="6">
        <v>20</v>
      </c>
      <c r="J158" s="7">
        <v>30</v>
      </c>
      <c r="K158" s="8">
        <v>20</v>
      </c>
      <c r="L158" s="5">
        <v>30</v>
      </c>
      <c r="M158" s="3">
        <v>20</v>
      </c>
      <c r="N158" s="44">
        <f>SUM(F158+H158+J158+L158)</f>
        <v>130</v>
      </c>
      <c r="O158" s="45">
        <f>SUM(G158+I158+K158+M158)</f>
        <v>80</v>
      </c>
      <c r="P158" s="46">
        <f>SUM(N158:O158)</f>
        <v>210</v>
      </c>
    </row>
    <row r="159" spans="1:16" ht="19.5" customHeight="1">
      <c r="A159" s="9" t="s">
        <v>590</v>
      </c>
      <c r="B159" s="10" t="s">
        <v>608</v>
      </c>
      <c r="C159" s="10" t="s">
        <v>597</v>
      </c>
      <c r="D159" s="10" t="s">
        <v>577</v>
      </c>
      <c r="E159" s="11"/>
      <c r="F159" s="14">
        <v>40</v>
      </c>
      <c r="G159" s="15">
        <v>20</v>
      </c>
      <c r="H159" s="12">
        <v>30</v>
      </c>
      <c r="I159" s="13">
        <v>20</v>
      </c>
      <c r="J159" s="14">
        <v>30</v>
      </c>
      <c r="K159" s="15">
        <v>20</v>
      </c>
      <c r="L159" s="12">
        <v>30</v>
      </c>
      <c r="M159" s="10">
        <v>20</v>
      </c>
      <c r="N159" s="44">
        <f aca="true" t="shared" si="13" ref="N159:O180">SUM(F159+H159+J159+L159)</f>
        <v>130</v>
      </c>
      <c r="O159" s="45">
        <f t="shared" si="13"/>
        <v>80</v>
      </c>
      <c r="P159" s="46">
        <f aca="true" t="shared" si="14" ref="P159:P181">SUM(N159:O159)</f>
        <v>210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3"/>
        <v>0</v>
      </c>
      <c r="O160" s="45">
        <f t="shared" si="13"/>
        <v>0</v>
      </c>
      <c r="P160" s="46">
        <f t="shared" si="14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3"/>
        <v>0</v>
      </c>
      <c r="O161" s="45">
        <f t="shared" si="13"/>
        <v>0</v>
      </c>
      <c r="P161" s="46">
        <f t="shared" si="14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3"/>
        <v>0</v>
      </c>
      <c r="O162" s="45">
        <f t="shared" si="13"/>
        <v>0</v>
      </c>
      <c r="P162" s="46">
        <f t="shared" si="14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3"/>
        <v>0</v>
      </c>
      <c r="O163" s="45">
        <f t="shared" si="13"/>
        <v>0</v>
      </c>
      <c r="P163" s="46">
        <f t="shared" si="14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3"/>
        <v>0</v>
      </c>
      <c r="O164" s="45">
        <f t="shared" si="13"/>
        <v>0</v>
      </c>
      <c r="P164" s="46">
        <f t="shared" si="14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 thickBot="1">
      <c r="A180" s="31"/>
      <c r="B180" s="32"/>
      <c r="C180" s="32"/>
      <c r="D180" s="32"/>
      <c r="E180" s="33"/>
      <c r="F180" s="40"/>
      <c r="G180" s="26"/>
      <c r="H180" s="24"/>
      <c r="I180" s="41"/>
      <c r="J180" s="40"/>
      <c r="K180" s="26"/>
      <c r="L180" s="24"/>
      <c r="M180" s="25"/>
      <c r="N180" s="47">
        <f t="shared" si="13"/>
        <v>0</v>
      </c>
      <c r="O180" s="48">
        <f t="shared" si="13"/>
        <v>0</v>
      </c>
      <c r="P180" s="49">
        <f t="shared" si="14"/>
        <v>0</v>
      </c>
    </row>
    <row r="181" spans="1:16" ht="19.5" customHeight="1" thickBot="1">
      <c r="A181" s="206" t="s">
        <v>15</v>
      </c>
      <c r="B181" s="207"/>
      <c r="C181" s="207"/>
      <c r="D181" s="207"/>
      <c r="E181" s="225"/>
      <c r="F181" s="50">
        <f aca="true" t="shared" si="15" ref="F181:O181">SUM(F158:F180)</f>
        <v>80</v>
      </c>
      <c r="G181" s="51">
        <f t="shared" si="15"/>
        <v>40</v>
      </c>
      <c r="H181" s="52">
        <f t="shared" si="15"/>
        <v>60</v>
      </c>
      <c r="I181" s="53">
        <f t="shared" si="15"/>
        <v>40</v>
      </c>
      <c r="J181" s="50">
        <f t="shared" si="15"/>
        <v>60</v>
      </c>
      <c r="K181" s="51">
        <f t="shared" si="15"/>
        <v>40</v>
      </c>
      <c r="L181" s="52">
        <f t="shared" si="15"/>
        <v>60</v>
      </c>
      <c r="M181" s="51">
        <f t="shared" si="15"/>
        <v>40</v>
      </c>
      <c r="N181" s="54">
        <f t="shared" si="15"/>
        <v>260</v>
      </c>
      <c r="O181" s="55">
        <f t="shared" si="15"/>
        <v>160</v>
      </c>
      <c r="P181" s="43">
        <f t="shared" si="14"/>
        <v>420</v>
      </c>
    </row>
    <row r="182" spans="1:16" ht="19.5" customHeight="1">
      <c r="A182" s="222" t="s">
        <v>0</v>
      </c>
      <c r="B182" s="222"/>
      <c r="C182" s="222"/>
      <c r="D182" s="222"/>
      <c r="E182" s="222"/>
      <c r="F182" s="222"/>
      <c r="G182" s="222"/>
      <c r="H182" s="222"/>
      <c r="I182" s="223"/>
      <c r="J182" s="222"/>
      <c r="K182" s="222"/>
      <c r="L182" s="222"/>
      <c r="M182" s="222"/>
      <c r="N182" s="222"/>
      <c r="O182" s="222"/>
      <c r="P182" s="222"/>
    </row>
    <row r="183" spans="1:16" ht="19.5" customHeight="1">
      <c r="A183" s="222"/>
      <c r="B183" s="222"/>
      <c r="C183" s="222"/>
      <c r="D183" s="222"/>
      <c r="E183" s="222"/>
      <c r="F183" s="222"/>
      <c r="G183" s="222"/>
      <c r="H183" s="222"/>
      <c r="I183" s="223"/>
      <c r="J183" s="222"/>
      <c r="K183" s="222"/>
      <c r="L183" s="222"/>
      <c r="M183" s="222"/>
      <c r="N183" s="222"/>
      <c r="O183" s="222"/>
      <c r="P183" s="222"/>
    </row>
    <row r="184" spans="1:16" ht="19.5" customHeight="1">
      <c r="A184" s="222"/>
      <c r="B184" s="222"/>
      <c r="C184" s="222"/>
      <c r="D184" s="222"/>
      <c r="E184" s="222"/>
      <c r="F184" s="222"/>
      <c r="G184" s="222"/>
      <c r="H184" s="222"/>
      <c r="I184" s="223"/>
      <c r="J184" s="222"/>
      <c r="K184" s="222"/>
      <c r="L184" s="222"/>
      <c r="M184" s="222"/>
      <c r="N184" s="222"/>
      <c r="O184" s="222"/>
      <c r="P184" s="222"/>
    </row>
    <row r="185" spans="1:16" ht="19.5" customHeight="1">
      <c r="A185" s="222"/>
      <c r="B185" s="222"/>
      <c r="C185" s="222"/>
      <c r="D185" s="222"/>
      <c r="E185" s="222"/>
      <c r="F185" s="222"/>
      <c r="G185" s="222"/>
      <c r="H185" s="222"/>
      <c r="I185" s="223"/>
      <c r="J185" s="224"/>
      <c r="K185" s="224"/>
      <c r="L185" s="223"/>
      <c r="M185" s="223"/>
      <c r="N185" s="223"/>
      <c r="O185" s="223"/>
      <c r="P185" s="223"/>
    </row>
    <row r="186" spans="1:11" ht="19.5" customHeight="1">
      <c r="A186" s="241" t="s">
        <v>116</v>
      </c>
      <c r="B186" s="241"/>
      <c r="J186" s="19"/>
      <c r="K186" s="19"/>
    </row>
    <row r="187" spans="1:2" ht="19.5" customHeight="1">
      <c r="A187" s="241"/>
      <c r="B187" s="241"/>
    </row>
    <row r="188" spans="1:14" ht="19.5" customHeight="1">
      <c r="A188" s="241"/>
      <c r="B188" s="241"/>
      <c r="K188" s="18"/>
      <c r="L188" s="18"/>
      <c r="M188" s="18"/>
      <c r="N188" s="18"/>
    </row>
    <row r="189" spans="1:16" ht="19.5" customHeight="1">
      <c r="A189" s="219" t="s">
        <v>16</v>
      </c>
      <c r="B189" s="220" t="s">
        <v>275</v>
      </c>
      <c r="C189" s="220"/>
      <c r="D189" s="220"/>
      <c r="E189" s="34"/>
      <c r="F189" s="16"/>
      <c r="G189" s="16"/>
      <c r="H189" s="16"/>
      <c r="K189" s="221" t="s">
        <v>17</v>
      </c>
      <c r="L189" s="221"/>
      <c r="M189" s="205" t="s">
        <v>348</v>
      </c>
      <c r="N189" s="205"/>
      <c r="O189" s="205"/>
      <c r="P189" s="205"/>
    </row>
    <row r="190" spans="1:16" ht="19.5" customHeight="1">
      <c r="A190" s="219"/>
      <c r="B190" s="220"/>
      <c r="C190" s="220"/>
      <c r="D190" s="220"/>
      <c r="E190" s="34"/>
      <c r="F190" s="16"/>
      <c r="G190" s="16"/>
      <c r="H190" s="16"/>
      <c r="K190" s="221"/>
      <c r="L190" s="221"/>
      <c r="M190" s="205"/>
      <c r="N190" s="205"/>
      <c r="O190" s="205"/>
      <c r="P190" s="205"/>
    </row>
    <row r="191" ht="19.5" customHeight="1" thickBot="1"/>
    <row r="192" spans="1:16" ht="19.5" customHeight="1" thickBot="1">
      <c r="A192" s="226" t="s">
        <v>2</v>
      </c>
      <c r="B192" s="229" t="s">
        <v>3</v>
      </c>
      <c r="C192" s="232" t="s">
        <v>4</v>
      </c>
      <c r="D192" s="235" t="s">
        <v>5</v>
      </c>
      <c r="E192" s="238" t="s">
        <v>6</v>
      </c>
      <c r="F192" s="211" t="s">
        <v>7</v>
      </c>
      <c r="G192" s="211"/>
      <c r="H192" s="211"/>
      <c r="I192" s="211"/>
      <c r="J192" s="211"/>
      <c r="K192" s="211"/>
      <c r="L192" s="211"/>
      <c r="M192" s="212"/>
      <c r="N192" s="216" t="s">
        <v>12</v>
      </c>
      <c r="O192" s="211"/>
      <c r="P192" s="208" t="s">
        <v>15</v>
      </c>
    </row>
    <row r="193" spans="1:16" ht="19.5" customHeight="1">
      <c r="A193" s="227"/>
      <c r="B193" s="230"/>
      <c r="C193" s="233"/>
      <c r="D193" s="236"/>
      <c r="E193" s="239"/>
      <c r="F193" s="213" t="s">
        <v>8</v>
      </c>
      <c r="G193" s="214"/>
      <c r="H193" s="215" t="s">
        <v>9</v>
      </c>
      <c r="I193" s="215"/>
      <c r="J193" s="213" t="s">
        <v>10</v>
      </c>
      <c r="K193" s="214"/>
      <c r="L193" s="215" t="s">
        <v>11</v>
      </c>
      <c r="M193" s="214"/>
      <c r="N193" s="217"/>
      <c r="O193" s="218"/>
      <c r="P193" s="209"/>
    </row>
    <row r="194" spans="1:16" ht="19.5" customHeight="1" thickBot="1">
      <c r="A194" s="228"/>
      <c r="B194" s="231"/>
      <c r="C194" s="234"/>
      <c r="D194" s="237"/>
      <c r="E194" s="240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10"/>
    </row>
    <row r="195" spans="1:16" ht="19.5" customHeight="1">
      <c r="A195" s="2" t="s">
        <v>467</v>
      </c>
      <c r="B195" s="3" t="s">
        <v>483</v>
      </c>
      <c r="C195" s="3" t="s">
        <v>335</v>
      </c>
      <c r="D195" s="3" t="s">
        <v>455</v>
      </c>
      <c r="E195" s="4"/>
      <c r="F195" s="7">
        <v>40</v>
      </c>
      <c r="G195" s="8">
        <v>20</v>
      </c>
      <c r="H195" s="5">
        <v>30</v>
      </c>
      <c r="I195" s="6">
        <v>20</v>
      </c>
      <c r="J195" s="7">
        <v>30</v>
      </c>
      <c r="K195" s="8">
        <v>20</v>
      </c>
      <c r="L195" s="5">
        <v>30</v>
      </c>
      <c r="M195" s="3">
        <v>20</v>
      </c>
      <c r="N195" s="44">
        <f>SUM(F195+H195+J195+L195)</f>
        <v>130</v>
      </c>
      <c r="O195" s="45">
        <f>SUM(G195+I195+K195+M195)</f>
        <v>80</v>
      </c>
      <c r="P195" s="46">
        <f>SUM(N195:O195)</f>
        <v>210</v>
      </c>
    </row>
    <row r="196" spans="1:16" ht="19.5" customHeight="1">
      <c r="A196" s="9" t="s">
        <v>476</v>
      </c>
      <c r="B196" s="10" t="s">
        <v>539</v>
      </c>
      <c r="C196" s="10" t="s">
        <v>339</v>
      </c>
      <c r="D196" s="10" t="s">
        <v>455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aca="true" t="shared" si="16" ref="N196:O217">SUM(F196+H196+J196+L196)</f>
        <v>24</v>
      </c>
      <c r="O196" s="45">
        <f t="shared" si="16"/>
        <v>15</v>
      </c>
      <c r="P196" s="46">
        <f aca="true" t="shared" si="17" ref="P196:P218">SUM(N196:O196)</f>
        <v>39</v>
      </c>
    </row>
    <row r="197" spans="1:16" ht="19.5" customHeight="1">
      <c r="A197" s="9" t="s">
        <v>590</v>
      </c>
      <c r="B197" s="10" t="s">
        <v>609</v>
      </c>
      <c r="C197" s="10" t="s">
        <v>335</v>
      </c>
      <c r="D197" s="10" t="s">
        <v>577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6"/>
        <v>130</v>
      </c>
      <c r="O197" s="45">
        <f t="shared" si="16"/>
        <v>80</v>
      </c>
      <c r="P197" s="46">
        <f t="shared" si="17"/>
        <v>210</v>
      </c>
    </row>
    <row r="198" spans="1:16" ht="19.5" customHeight="1">
      <c r="A198" s="9" t="s">
        <v>589</v>
      </c>
      <c r="B198" s="10" t="s">
        <v>661</v>
      </c>
      <c r="C198" s="10" t="s">
        <v>339</v>
      </c>
      <c r="D198" s="10" t="s">
        <v>577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6"/>
        <v>24</v>
      </c>
      <c r="O198" s="45">
        <f t="shared" si="16"/>
        <v>15</v>
      </c>
      <c r="P198" s="46">
        <f t="shared" si="17"/>
        <v>39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6"/>
        <v>0</v>
      </c>
      <c r="O199" s="45">
        <f t="shared" si="16"/>
        <v>0</v>
      </c>
      <c r="P199" s="46">
        <f t="shared" si="17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6"/>
        <v>0</v>
      </c>
      <c r="O200" s="45">
        <f t="shared" si="16"/>
        <v>0</v>
      </c>
      <c r="P200" s="46">
        <f t="shared" si="17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 hidden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 hidden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16" ht="19.5" customHeight="1" thickBot="1">
      <c r="A218" s="206" t="s">
        <v>15</v>
      </c>
      <c r="B218" s="207"/>
      <c r="C218" s="207"/>
      <c r="D218" s="207"/>
      <c r="E218" s="225"/>
      <c r="F218" s="50">
        <f aca="true" t="shared" si="18" ref="F218:O218">SUM(F195:F217)</f>
        <v>114</v>
      </c>
      <c r="G218" s="51">
        <f t="shared" si="18"/>
        <v>56</v>
      </c>
      <c r="H218" s="52">
        <f t="shared" si="18"/>
        <v>74</v>
      </c>
      <c r="I218" s="53">
        <f t="shared" si="18"/>
        <v>54</v>
      </c>
      <c r="J218" s="50">
        <f t="shared" si="18"/>
        <v>60</v>
      </c>
      <c r="K218" s="51">
        <f t="shared" si="18"/>
        <v>40</v>
      </c>
      <c r="L218" s="52">
        <f t="shared" si="18"/>
        <v>60</v>
      </c>
      <c r="M218" s="51">
        <f t="shared" si="18"/>
        <v>40</v>
      </c>
      <c r="N218" s="54">
        <f t="shared" si="18"/>
        <v>308</v>
      </c>
      <c r="O218" s="55">
        <f t="shared" si="18"/>
        <v>190</v>
      </c>
      <c r="P218" s="43">
        <f t="shared" si="17"/>
        <v>498</v>
      </c>
    </row>
    <row r="219" spans="1:16" ht="19.5" customHeight="1">
      <c r="A219" s="222" t="s">
        <v>0</v>
      </c>
      <c r="B219" s="222"/>
      <c r="C219" s="222"/>
      <c r="D219" s="222"/>
      <c r="E219" s="222"/>
      <c r="F219" s="222"/>
      <c r="G219" s="222"/>
      <c r="H219" s="222"/>
      <c r="I219" s="223"/>
      <c r="J219" s="222"/>
      <c r="K219" s="222"/>
      <c r="L219" s="222"/>
      <c r="M219" s="222"/>
      <c r="N219" s="222"/>
      <c r="O219" s="222"/>
      <c r="P219" s="222"/>
    </row>
    <row r="220" spans="1:16" ht="19.5" customHeight="1">
      <c r="A220" s="222"/>
      <c r="B220" s="222"/>
      <c r="C220" s="222"/>
      <c r="D220" s="222"/>
      <c r="E220" s="222"/>
      <c r="F220" s="222"/>
      <c r="G220" s="222"/>
      <c r="H220" s="222"/>
      <c r="I220" s="223"/>
      <c r="J220" s="224"/>
      <c r="K220" s="224"/>
      <c r="L220" s="223"/>
      <c r="M220" s="223"/>
      <c r="N220" s="223"/>
      <c r="O220" s="223"/>
      <c r="P220" s="223"/>
    </row>
    <row r="221" spans="1:11" ht="19.5" customHeight="1">
      <c r="A221" s="241" t="s">
        <v>117</v>
      </c>
      <c r="B221" s="241"/>
      <c r="J221" s="19"/>
      <c r="K221" s="19"/>
    </row>
    <row r="222" spans="1:2" ht="19.5" customHeight="1">
      <c r="A222" s="241"/>
      <c r="B222" s="241"/>
    </row>
    <row r="223" spans="1:14" ht="19.5" customHeight="1">
      <c r="A223" s="241"/>
      <c r="B223" s="241"/>
      <c r="K223" s="18"/>
      <c r="L223" s="18"/>
      <c r="M223" s="18"/>
      <c r="N223" s="18"/>
    </row>
    <row r="224" spans="1:16" ht="19.5" customHeight="1">
      <c r="A224" s="219" t="s">
        <v>16</v>
      </c>
      <c r="B224" s="220" t="s">
        <v>230</v>
      </c>
      <c r="C224" s="220"/>
      <c r="D224" s="220"/>
      <c r="E224" s="34"/>
      <c r="F224" s="16"/>
      <c r="G224" s="16"/>
      <c r="H224" s="16"/>
      <c r="K224" s="221" t="s">
        <v>17</v>
      </c>
      <c r="L224" s="221"/>
      <c r="M224" s="205" t="s">
        <v>348</v>
      </c>
      <c r="N224" s="205"/>
      <c r="O224" s="205"/>
      <c r="P224" s="205"/>
    </row>
    <row r="225" spans="1:16" ht="19.5" customHeight="1">
      <c r="A225" s="219"/>
      <c r="B225" s="220"/>
      <c r="C225" s="220"/>
      <c r="D225" s="220"/>
      <c r="E225" s="34"/>
      <c r="F225" s="16"/>
      <c r="G225" s="16"/>
      <c r="H225" s="16"/>
      <c r="K225" s="221"/>
      <c r="L225" s="221"/>
      <c r="M225" s="205"/>
      <c r="N225" s="205"/>
      <c r="O225" s="205"/>
      <c r="P225" s="205"/>
    </row>
    <row r="226" ht="19.5" customHeight="1" thickBot="1"/>
    <row r="227" spans="1:16" ht="19.5" customHeight="1" thickBot="1">
      <c r="A227" s="226" t="s">
        <v>2</v>
      </c>
      <c r="B227" s="229" t="s">
        <v>3</v>
      </c>
      <c r="C227" s="232" t="s">
        <v>4</v>
      </c>
      <c r="D227" s="235" t="s">
        <v>5</v>
      </c>
      <c r="E227" s="238" t="s">
        <v>6</v>
      </c>
      <c r="F227" s="211" t="s">
        <v>7</v>
      </c>
      <c r="G227" s="211"/>
      <c r="H227" s="211"/>
      <c r="I227" s="211"/>
      <c r="J227" s="211"/>
      <c r="K227" s="211"/>
      <c r="L227" s="211"/>
      <c r="M227" s="212"/>
      <c r="N227" s="216" t="s">
        <v>12</v>
      </c>
      <c r="O227" s="211"/>
      <c r="P227" s="208" t="s">
        <v>15</v>
      </c>
    </row>
    <row r="228" spans="1:16" ht="19.5" customHeight="1">
      <c r="A228" s="227"/>
      <c r="B228" s="230"/>
      <c r="C228" s="233"/>
      <c r="D228" s="236"/>
      <c r="E228" s="239"/>
      <c r="F228" s="213" t="s">
        <v>8</v>
      </c>
      <c r="G228" s="214"/>
      <c r="H228" s="215" t="s">
        <v>9</v>
      </c>
      <c r="I228" s="215"/>
      <c r="J228" s="213" t="s">
        <v>10</v>
      </c>
      <c r="K228" s="214"/>
      <c r="L228" s="215" t="s">
        <v>11</v>
      </c>
      <c r="M228" s="214"/>
      <c r="N228" s="217"/>
      <c r="O228" s="218"/>
      <c r="P228" s="209"/>
    </row>
    <row r="229" spans="1:16" ht="19.5" customHeight="1" thickBot="1">
      <c r="A229" s="228"/>
      <c r="B229" s="231"/>
      <c r="C229" s="234"/>
      <c r="D229" s="237"/>
      <c r="E229" s="240"/>
      <c r="F229" s="20" t="s">
        <v>13</v>
      </c>
      <c r="G229" s="21" t="s">
        <v>14</v>
      </c>
      <c r="H229" s="30" t="s">
        <v>13</v>
      </c>
      <c r="I229" s="22" t="s">
        <v>14</v>
      </c>
      <c r="J229" s="20" t="s">
        <v>13</v>
      </c>
      <c r="K229" s="21" t="s">
        <v>14</v>
      </c>
      <c r="L229" s="30" t="s">
        <v>13</v>
      </c>
      <c r="M229" s="21" t="s">
        <v>14</v>
      </c>
      <c r="N229" s="20" t="s">
        <v>13</v>
      </c>
      <c r="O229" s="22" t="s">
        <v>14</v>
      </c>
      <c r="P229" s="210"/>
    </row>
    <row r="230" spans="1:16" ht="19.5" customHeight="1">
      <c r="A230" s="2" t="s">
        <v>467</v>
      </c>
      <c r="B230" s="3" t="s">
        <v>484</v>
      </c>
      <c r="C230" s="3" t="s">
        <v>335</v>
      </c>
      <c r="D230" s="3" t="s">
        <v>455</v>
      </c>
      <c r="E230" s="4"/>
      <c r="F230" s="7">
        <v>40</v>
      </c>
      <c r="G230" s="8">
        <v>20</v>
      </c>
      <c r="H230" s="5">
        <v>30</v>
      </c>
      <c r="I230" s="6">
        <v>20</v>
      </c>
      <c r="J230" s="7">
        <v>30</v>
      </c>
      <c r="K230" s="8">
        <v>20</v>
      </c>
      <c r="L230" s="5">
        <v>30</v>
      </c>
      <c r="M230" s="3">
        <v>20</v>
      </c>
      <c r="N230" s="44">
        <f>SUM(F230+H230+J230+L230)</f>
        <v>130</v>
      </c>
      <c r="O230" s="45">
        <f>SUM(G230+I230+K230+M230)</f>
        <v>80</v>
      </c>
      <c r="P230" s="46">
        <f>SUM(N230:O230)</f>
        <v>210</v>
      </c>
    </row>
    <row r="231" spans="1:16" ht="19.5" customHeight="1">
      <c r="A231" s="9" t="s">
        <v>696</v>
      </c>
      <c r="B231" s="10" t="s">
        <v>703</v>
      </c>
      <c r="C231" s="10" t="s">
        <v>597</v>
      </c>
      <c r="D231" s="10" t="s">
        <v>697</v>
      </c>
      <c r="E231" s="11"/>
      <c r="F231" s="14">
        <v>40</v>
      </c>
      <c r="G231" s="15">
        <v>20</v>
      </c>
      <c r="H231" s="12">
        <v>30</v>
      </c>
      <c r="I231" s="13">
        <v>20</v>
      </c>
      <c r="J231" s="14">
        <v>30</v>
      </c>
      <c r="K231" s="15">
        <v>20</v>
      </c>
      <c r="L231" s="12">
        <v>30</v>
      </c>
      <c r="M231" s="10">
        <v>20</v>
      </c>
      <c r="N231" s="44">
        <f aca="true" t="shared" si="19" ref="N231:O252">SUM(F231+H231+J231+L231)</f>
        <v>130</v>
      </c>
      <c r="O231" s="45">
        <f t="shared" si="19"/>
        <v>80</v>
      </c>
      <c r="P231" s="46">
        <f aca="true" t="shared" si="20" ref="P231:P253">SUM(N231:O231)</f>
        <v>210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9"/>
        <v>0</v>
      </c>
      <c r="O232" s="45">
        <f t="shared" si="19"/>
        <v>0</v>
      </c>
      <c r="P232" s="46">
        <f t="shared" si="20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9"/>
        <v>0</v>
      </c>
      <c r="O233" s="45">
        <f t="shared" si="19"/>
        <v>0</v>
      </c>
      <c r="P233" s="46">
        <f t="shared" si="20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9"/>
        <v>0</v>
      </c>
      <c r="O234" s="45">
        <f t="shared" si="19"/>
        <v>0</v>
      </c>
      <c r="P234" s="46">
        <f t="shared" si="20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9"/>
        <v>0</v>
      </c>
      <c r="O235" s="45">
        <f t="shared" si="19"/>
        <v>0</v>
      </c>
      <c r="P235" s="46">
        <f t="shared" si="20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9"/>
        <v>0</v>
      </c>
      <c r="O236" s="45">
        <f t="shared" si="19"/>
        <v>0</v>
      </c>
      <c r="P236" s="46">
        <f t="shared" si="20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9"/>
        <v>0</v>
      </c>
      <c r="O237" s="45">
        <f t="shared" si="19"/>
        <v>0</v>
      </c>
      <c r="P237" s="46">
        <f t="shared" si="20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9"/>
        <v>0</v>
      </c>
      <c r="O238" s="45">
        <f t="shared" si="19"/>
        <v>0</v>
      </c>
      <c r="P238" s="46">
        <f t="shared" si="20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0</v>
      </c>
      <c r="P239" s="46">
        <f t="shared" si="20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 hidden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 hidden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 thickBot="1">
      <c r="A252" s="31"/>
      <c r="B252" s="32"/>
      <c r="C252" s="32"/>
      <c r="D252" s="32"/>
      <c r="E252" s="33"/>
      <c r="F252" s="40"/>
      <c r="G252" s="26"/>
      <c r="H252" s="24"/>
      <c r="I252" s="41"/>
      <c r="J252" s="40"/>
      <c r="K252" s="26"/>
      <c r="L252" s="24"/>
      <c r="M252" s="25"/>
      <c r="N252" s="47">
        <f t="shared" si="19"/>
        <v>0</v>
      </c>
      <c r="O252" s="48">
        <f t="shared" si="19"/>
        <v>0</v>
      </c>
      <c r="P252" s="49">
        <f t="shared" si="20"/>
        <v>0</v>
      </c>
    </row>
    <row r="253" spans="1:16" ht="19.5" customHeight="1" thickBot="1">
      <c r="A253" s="206" t="s">
        <v>15</v>
      </c>
      <c r="B253" s="207"/>
      <c r="C253" s="207"/>
      <c r="D253" s="207"/>
      <c r="E253" s="225"/>
      <c r="F253" s="50">
        <f aca="true" t="shared" si="21" ref="F253:O253">SUM(F230:F252)</f>
        <v>80</v>
      </c>
      <c r="G253" s="51">
        <f t="shared" si="21"/>
        <v>40</v>
      </c>
      <c r="H253" s="52">
        <f t="shared" si="21"/>
        <v>60</v>
      </c>
      <c r="I253" s="53">
        <f t="shared" si="21"/>
        <v>40</v>
      </c>
      <c r="J253" s="50">
        <f t="shared" si="21"/>
        <v>60</v>
      </c>
      <c r="K253" s="51">
        <f t="shared" si="21"/>
        <v>40</v>
      </c>
      <c r="L253" s="52">
        <f t="shared" si="21"/>
        <v>60</v>
      </c>
      <c r="M253" s="51">
        <f t="shared" si="21"/>
        <v>40</v>
      </c>
      <c r="N253" s="54">
        <f t="shared" si="21"/>
        <v>260</v>
      </c>
      <c r="O253" s="55">
        <f t="shared" si="21"/>
        <v>160</v>
      </c>
      <c r="P253" s="43">
        <f t="shared" si="20"/>
        <v>420</v>
      </c>
    </row>
    <row r="254" spans="1:16" ht="19.5" customHeight="1">
      <c r="A254" s="222" t="s">
        <v>0</v>
      </c>
      <c r="B254" s="222"/>
      <c r="C254" s="222"/>
      <c r="D254" s="222"/>
      <c r="E254" s="222"/>
      <c r="F254" s="222"/>
      <c r="G254" s="222"/>
      <c r="H254" s="222"/>
      <c r="I254" s="223"/>
      <c r="J254" s="222"/>
      <c r="K254" s="222"/>
      <c r="L254" s="222"/>
      <c r="M254" s="222"/>
      <c r="N254" s="222"/>
      <c r="O254" s="222"/>
      <c r="P254" s="222"/>
    </row>
    <row r="255" spans="1:16" ht="19.5" customHeight="1">
      <c r="A255" s="222"/>
      <c r="B255" s="222"/>
      <c r="C255" s="222"/>
      <c r="D255" s="222"/>
      <c r="E255" s="222"/>
      <c r="F255" s="222"/>
      <c r="G255" s="222"/>
      <c r="H255" s="222"/>
      <c r="I255" s="223"/>
      <c r="J255" s="222"/>
      <c r="K255" s="222"/>
      <c r="L255" s="222"/>
      <c r="M255" s="222"/>
      <c r="N255" s="222"/>
      <c r="O255" s="222"/>
      <c r="P255" s="222"/>
    </row>
    <row r="256" spans="1:16" ht="19.5" customHeight="1">
      <c r="A256" s="222"/>
      <c r="B256" s="222"/>
      <c r="C256" s="222"/>
      <c r="D256" s="222"/>
      <c r="E256" s="222"/>
      <c r="F256" s="222"/>
      <c r="G256" s="222"/>
      <c r="H256" s="222"/>
      <c r="I256" s="223"/>
      <c r="J256" s="222"/>
      <c r="K256" s="222"/>
      <c r="L256" s="222"/>
      <c r="M256" s="222"/>
      <c r="N256" s="222"/>
      <c r="O256" s="222"/>
      <c r="P256" s="222"/>
    </row>
    <row r="257" spans="1:16" ht="19.5" customHeight="1">
      <c r="A257" s="222"/>
      <c r="B257" s="222"/>
      <c r="C257" s="222"/>
      <c r="D257" s="222"/>
      <c r="E257" s="222"/>
      <c r="F257" s="222"/>
      <c r="G257" s="222"/>
      <c r="H257" s="222"/>
      <c r="I257" s="223"/>
      <c r="J257" s="224"/>
      <c r="K257" s="224"/>
      <c r="L257" s="223"/>
      <c r="M257" s="223"/>
      <c r="N257" s="223"/>
      <c r="O257" s="223"/>
      <c r="P257" s="223"/>
    </row>
    <row r="258" spans="1:11" ht="19.5" customHeight="1">
      <c r="A258" s="241" t="s">
        <v>118</v>
      </c>
      <c r="B258" s="241"/>
      <c r="J258" s="19"/>
      <c r="K258" s="19"/>
    </row>
    <row r="259" spans="1:2" ht="19.5" customHeight="1">
      <c r="A259" s="241"/>
      <c r="B259" s="241"/>
    </row>
    <row r="260" spans="1:14" ht="19.5" customHeight="1">
      <c r="A260" s="241"/>
      <c r="B260" s="241"/>
      <c r="K260" s="18"/>
      <c r="L260" s="18"/>
      <c r="M260" s="18"/>
      <c r="N260" s="18"/>
    </row>
    <row r="261" spans="1:16" ht="19.5" customHeight="1">
      <c r="A261" s="219" t="s">
        <v>16</v>
      </c>
      <c r="B261" s="220" t="s">
        <v>276</v>
      </c>
      <c r="C261" s="220"/>
      <c r="D261" s="220"/>
      <c r="E261" s="34"/>
      <c r="F261" s="16"/>
      <c r="G261" s="16"/>
      <c r="H261" s="16"/>
      <c r="K261" s="221" t="s">
        <v>17</v>
      </c>
      <c r="L261" s="221"/>
      <c r="M261" s="205" t="s">
        <v>348</v>
      </c>
      <c r="N261" s="205"/>
      <c r="O261" s="205"/>
      <c r="P261" s="205"/>
    </row>
    <row r="262" spans="1:16" ht="19.5" customHeight="1">
      <c r="A262" s="219"/>
      <c r="B262" s="220"/>
      <c r="C262" s="220"/>
      <c r="D262" s="220"/>
      <c r="E262" s="34"/>
      <c r="F262" s="16"/>
      <c r="G262" s="16"/>
      <c r="H262" s="16"/>
      <c r="K262" s="221"/>
      <c r="L262" s="221"/>
      <c r="M262" s="205"/>
      <c r="N262" s="205"/>
      <c r="O262" s="205"/>
      <c r="P262" s="205"/>
    </row>
    <row r="263" ht="19.5" customHeight="1" thickBot="1"/>
    <row r="264" spans="1:16" ht="19.5" customHeight="1" thickBot="1">
      <c r="A264" s="226" t="s">
        <v>2</v>
      </c>
      <c r="B264" s="229" t="s">
        <v>3</v>
      </c>
      <c r="C264" s="232" t="s">
        <v>4</v>
      </c>
      <c r="D264" s="235" t="s">
        <v>5</v>
      </c>
      <c r="E264" s="238" t="s">
        <v>6</v>
      </c>
      <c r="F264" s="211" t="s">
        <v>7</v>
      </c>
      <c r="G264" s="211"/>
      <c r="H264" s="211"/>
      <c r="I264" s="211"/>
      <c r="J264" s="211"/>
      <c r="K264" s="211"/>
      <c r="L264" s="211"/>
      <c r="M264" s="212"/>
      <c r="N264" s="216" t="s">
        <v>12</v>
      </c>
      <c r="O264" s="211"/>
      <c r="P264" s="208" t="s">
        <v>15</v>
      </c>
    </row>
    <row r="265" spans="1:16" ht="19.5" customHeight="1">
      <c r="A265" s="227"/>
      <c r="B265" s="230"/>
      <c r="C265" s="233"/>
      <c r="D265" s="236"/>
      <c r="E265" s="239"/>
      <c r="F265" s="213" t="s">
        <v>8</v>
      </c>
      <c r="G265" s="214"/>
      <c r="H265" s="215" t="s">
        <v>9</v>
      </c>
      <c r="I265" s="215"/>
      <c r="J265" s="213" t="s">
        <v>10</v>
      </c>
      <c r="K265" s="214"/>
      <c r="L265" s="215" t="s">
        <v>11</v>
      </c>
      <c r="M265" s="214"/>
      <c r="N265" s="217"/>
      <c r="O265" s="218"/>
      <c r="P265" s="209"/>
    </row>
    <row r="266" spans="1:16" ht="19.5" customHeight="1" thickBot="1">
      <c r="A266" s="228"/>
      <c r="B266" s="231"/>
      <c r="C266" s="234"/>
      <c r="D266" s="237"/>
      <c r="E266" s="240"/>
      <c r="F266" s="20" t="s">
        <v>13</v>
      </c>
      <c r="G266" s="21" t="s">
        <v>14</v>
      </c>
      <c r="H266" s="30" t="s">
        <v>13</v>
      </c>
      <c r="I266" s="22" t="s">
        <v>14</v>
      </c>
      <c r="J266" s="20" t="s">
        <v>13</v>
      </c>
      <c r="K266" s="21" t="s">
        <v>14</v>
      </c>
      <c r="L266" s="30" t="s">
        <v>13</v>
      </c>
      <c r="M266" s="21" t="s">
        <v>14</v>
      </c>
      <c r="N266" s="20" t="s">
        <v>13</v>
      </c>
      <c r="O266" s="22" t="s">
        <v>14</v>
      </c>
      <c r="P266" s="210"/>
    </row>
    <row r="267" spans="1:16" ht="19.5" customHeight="1">
      <c r="A267" s="2" t="s">
        <v>467</v>
      </c>
      <c r="B267" s="3" t="s">
        <v>485</v>
      </c>
      <c r="C267" s="3" t="s">
        <v>335</v>
      </c>
      <c r="D267" s="3" t="s">
        <v>455</v>
      </c>
      <c r="E267" s="4"/>
      <c r="F267" s="7">
        <v>40</v>
      </c>
      <c r="G267" s="8">
        <v>20</v>
      </c>
      <c r="H267" s="5">
        <v>30</v>
      </c>
      <c r="I267" s="6">
        <v>20</v>
      </c>
      <c r="J267" s="7">
        <v>30</v>
      </c>
      <c r="K267" s="8">
        <v>20</v>
      </c>
      <c r="L267" s="5">
        <v>30</v>
      </c>
      <c r="M267" s="3">
        <v>20</v>
      </c>
      <c r="N267" s="44">
        <f>SUM(F267+H267+J267+L267)</f>
        <v>130</v>
      </c>
      <c r="O267" s="45">
        <f>SUM(G267+I267+K267+M267)</f>
        <v>80</v>
      </c>
      <c r="P267" s="46">
        <f>SUM(N267:O267)</f>
        <v>210</v>
      </c>
    </row>
    <row r="268" spans="1:16" ht="19.5" customHeight="1">
      <c r="A268" s="9" t="s">
        <v>467</v>
      </c>
      <c r="B268" s="10" t="s">
        <v>567</v>
      </c>
      <c r="C268" s="10" t="s">
        <v>422</v>
      </c>
      <c r="D268" s="10" t="s">
        <v>455</v>
      </c>
      <c r="E268" s="11" t="s">
        <v>340</v>
      </c>
      <c r="F268" s="14">
        <v>13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aca="true" t="shared" si="22" ref="N268:O289">SUM(F268+H268+J268+L268)</f>
        <v>27</v>
      </c>
      <c r="O268" s="45">
        <f t="shared" si="22"/>
        <v>0</v>
      </c>
      <c r="P268" s="46">
        <f aca="true" t="shared" si="23" ref="P268:P290">SUM(N268:O268)</f>
        <v>27</v>
      </c>
    </row>
    <row r="269" spans="1:16" ht="19.5" customHeight="1">
      <c r="A269" s="9" t="s">
        <v>696</v>
      </c>
      <c r="B269" s="10" t="s">
        <v>704</v>
      </c>
      <c r="C269" s="10" t="s">
        <v>597</v>
      </c>
      <c r="D269" s="10" t="s">
        <v>697</v>
      </c>
      <c r="E269" s="11"/>
      <c r="F269" s="14">
        <v>40</v>
      </c>
      <c r="G269" s="15">
        <v>20</v>
      </c>
      <c r="H269" s="12">
        <v>30</v>
      </c>
      <c r="I269" s="13">
        <v>20</v>
      </c>
      <c r="J269" s="14">
        <v>30</v>
      </c>
      <c r="K269" s="15">
        <v>20</v>
      </c>
      <c r="L269" s="12">
        <v>30</v>
      </c>
      <c r="M269" s="10">
        <v>20</v>
      </c>
      <c r="N269" s="44">
        <f t="shared" si="22"/>
        <v>130</v>
      </c>
      <c r="O269" s="45">
        <f t="shared" si="22"/>
        <v>80</v>
      </c>
      <c r="P269" s="46">
        <f t="shared" si="23"/>
        <v>210</v>
      </c>
    </row>
    <row r="270" spans="1:16" ht="19.5" customHeight="1">
      <c r="A270" s="9" t="s">
        <v>735</v>
      </c>
      <c r="B270" s="10" t="s">
        <v>810</v>
      </c>
      <c r="C270" s="10" t="s">
        <v>422</v>
      </c>
      <c r="D270" s="10" t="s">
        <v>697</v>
      </c>
      <c r="E270" s="11" t="s">
        <v>524</v>
      </c>
      <c r="F270" s="14">
        <v>13</v>
      </c>
      <c r="G270" s="15">
        <v>8</v>
      </c>
      <c r="H270" s="12">
        <v>7</v>
      </c>
      <c r="I270" s="13">
        <v>7</v>
      </c>
      <c r="J270" s="14"/>
      <c r="K270" s="15"/>
      <c r="L270" s="12"/>
      <c r="M270" s="10"/>
      <c r="N270" s="44">
        <f t="shared" si="22"/>
        <v>20</v>
      </c>
      <c r="O270" s="45">
        <f t="shared" si="22"/>
        <v>15</v>
      </c>
      <c r="P270" s="46">
        <f t="shared" si="23"/>
        <v>35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2"/>
        <v>0</v>
      </c>
      <c r="O271" s="45">
        <f t="shared" si="22"/>
        <v>0</v>
      </c>
      <c r="P271" s="46">
        <f t="shared" si="23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2"/>
        <v>0</v>
      </c>
      <c r="O272" s="45">
        <f t="shared" si="22"/>
        <v>0</v>
      </c>
      <c r="P272" s="46">
        <f t="shared" si="23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2"/>
        <v>0</v>
      </c>
      <c r="O273" s="45">
        <f t="shared" si="22"/>
        <v>0</v>
      </c>
      <c r="P273" s="46">
        <f t="shared" si="23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2"/>
        <v>0</v>
      </c>
      <c r="O274" s="45">
        <f t="shared" si="22"/>
        <v>0</v>
      </c>
      <c r="P274" s="46">
        <f t="shared" si="23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 hidden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 thickBot="1">
      <c r="A289" s="31"/>
      <c r="B289" s="32"/>
      <c r="C289" s="32"/>
      <c r="D289" s="32"/>
      <c r="E289" s="33"/>
      <c r="F289" s="40"/>
      <c r="G289" s="26"/>
      <c r="H289" s="24"/>
      <c r="I289" s="41"/>
      <c r="J289" s="40"/>
      <c r="K289" s="26"/>
      <c r="L289" s="24"/>
      <c r="M289" s="25"/>
      <c r="N289" s="47">
        <f t="shared" si="22"/>
        <v>0</v>
      </c>
      <c r="O289" s="48">
        <f t="shared" si="22"/>
        <v>0</v>
      </c>
      <c r="P289" s="49">
        <f t="shared" si="23"/>
        <v>0</v>
      </c>
    </row>
    <row r="290" spans="1:16" ht="19.5" customHeight="1" thickBot="1">
      <c r="A290" s="206" t="s">
        <v>15</v>
      </c>
      <c r="B290" s="207"/>
      <c r="C290" s="207"/>
      <c r="D290" s="207"/>
      <c r="E290" s="225"/>
      <c r="F290" s="50">
        <f aca="true" t="shared" si="24" ref="F290:O290">SUM(F267:F289)</f>
        <v>106</v>
      </c>
      <c r="G290" s="51">
        <f t="shared" si="24"/>
        <v>48</v>
      </c>
      <c r="H290" s="52">
        <f t="shared" si="24"/>
        <v>74</v>
      </c>
      <c r="I290" s="53">
        <f t="shared" si="24"/>
        <v>47</v>
      </c>
      <c r="J290" s="50">
        <f t="shared" si="24"/>
        <v>60</v>
      </c>
      <c r="K290" s="51">
        <f t="shared" si="24"/>
        <v>40</v>
      </c>
      <c r="L290" s="52">
        <f t="shared" si="24"/>
        <v>67</v>
      </c>
      <c r="M290" s="51">
        <f t="shared" si="24"/>
        <v>40</v>
      </c>
      <c r="N290" s="54">
        <f t="shared" si="24"/>
        <v>307</v>
      </c>
      <c r="O290" s="55">
        <f t="shared" si="24"/>
        <v>175</v>
      </c>
      <c r="P290" s="43">
        <f t="shared" si="23"/>
        <v>482</v>
      </c>
    </row>
    <row r="291" spans="1:16" ht="19.5" customHeight="1">
      <c r="A291" s="222" t="s">
        <v>0</v>
      </c>
      <c r="B291" s="222"/>
      <c r="C291" s="222"/>
      <c r="D291" s="222"/>
      <c r="E291" s="222"/>
      <c r="F291" s="222"/>
      <c r="G291" s="222"/>
      <c r="H291" s="222"/>
      <c r="I291" s="223"/>
      <c r="J291" s="222"/>
      <c r="K291" s="222"/>
      <c r="L291" s="222"/>
      <c r="M291" s="222"/>
      <c r="N291" s="222"/>
      <c r="O291" s="222"/>
      <c r="P291" s="222"/>
    </row>
    <row r="292" spans="1:16" ht="19.5" customHeight="1">
      <c r="A292" s="222"/>
      <c r="B292" s="222"/>
      <c r="C292" s="222"/>
      <c r="D292" s="222"/>
      <c r="E292" s="222"/>
      <c r="F292" s="222"/>
      <c r="G292" s="222"/>
      <c r="H292" s="222"/>
      <c r="I292" s="223"/>
      <c r="J292" s="224"/>
      <c r="K292" s="224"/>
      <c r="L292" s="223"/>
      <c r="M292" s="223"/>
      <c r="N292" s="223"/>
      <c r="O292" s="223"/>
      <c r="P292" s="223"/>
    </row>
    <row r="293" spans="1:11" ht="19.5" customHeight="1">
      <c r="A293" s="241" t="s">
        <v>119</v>
      </c>
      <c r="B293" s="241"/>
      <c r="J293" s="19"/>
      <c r="K293" s="19"/>
    </row>
    <row r="294" spans="1:2" ht="19.5" customHeight="1">
      <c r="A294" s="241"/>
      <c r="B294" s="241"/>
    </row>
    <row r="295" spans="1:14" ht="19.5" customHeight="1">
      <c r="A295" s="241"/>
      <c r="B295" s="241"/>
      <c r="K295" s="18"/>
      <c r="L295" s="18"/>
      <c r="M295" s="18"/>
      <c r="N295" s="18"/>
    </row>
    <row r="296" spans="1:16" ht="19.5" customHeight="1">
      <c r="A296" s="219" t="s">
        <v>16</v>
      </c>
      <c r="B296" s="243" t="s">
        <v>197</v>
      </c>
      <c r="C296" s="243"/>
      <c r="D296" s="243"/>
      <c r="E296" s="34"/>
      <c r="F296" s="16"/>
      <c r="G296" s="16"/>
      <c r="H296" s="16"/>
      <c r="K296" s="221" t="s">
        <v>17</v>
      </c>
      <c r="L296" s="221"/>
      <c r="M296" s="205" t="s">
        <v>348</v>
      </c>
      <c r="N296" s="205"/>
      <c r="O296" s="205"/>
      <c r="P296" s="205"/>
    </row>
    <row r="297" spans="1:16" ht="19.5" customHeight="1">
      <c r="A297" s="219"/>
      <c r="B297" s="243"/>
      <c r="C297" s="243"/>
      <c r="D297" s="243"/>
      <c r="E297" s="34"/>
      <c r="F297" s="16"/>
      <c r="G297" s="16"/>
      <c r="H297" s="16"/>
      <c r="K297" s="221"/>
      <c r="L297" s="221"/>
      <c r="M297" s="205"/>
      <c r="N297" s="205"/>
      <c r="O297" s="205"/>
      <c r="P297" s="205"/>
    </row>
    <row r="298" ht="19.5" customHeight="1" thickBot="1"/>
    <row r="299" spans="1:16" ht="19.5" customHeight="1" thickBot="1">
      <c r="A299" s="226" t="s">
        <v>2</v>
      </c>
      <c r="B299" s="229" t="s">
        <v>3</v>
      </c>
      <c r="C299" s="232" t="s">
        <v>4</v>
      </c>
      <c r="D299" s="235" t="s">
        <v>5</v>
      </c>
      <c r="E299" s="238" t="s">
        <v>6</v>
      </c>
      <c r="F299" s="211" t="s">
        <v>7</v>
      </c>
      <c r="G299" s="211"/>
      <c r="H299" s="211"/>
      <c r="I299" s="211"/>
      <c r="J299" s="211"/>
      <c r="K299" s="211"/>
      <c r="L299" s="211"/>
      <c r="M299" s="212"/>
      <c r="N299" s="216" t="s">
        <v>12</v>
      </c>
      <c r="O299" s="211"/>
      <c r="P299" s="208" t="s">
        <v>15</v>
      </c>
    </row>
    <row r="300" spans="1:16" ht="19.5" customHeight="1">
      <c r="A300" s="227"/>
      <c r="B300" s="230"/>
      <c r="C300" s="233"/>
      <c r="D300" s="236"/>
      <c r="E300" s="239"/>
      <c r="F300" s="213" t="s">
        <v>8</v>
      </c>
      <c r="G300" s="214"/>
      <c r="H300" s="215" t="s">
        <v>9</v>
      </c>
      <c r="I300" s="215"/>
      <c r="J300" s="213" t="s">
        <v>10</v>
      </c>
      <c r="K300" s="214"/>
      <c r="L300" s="215" t="s">
        <v>11</v>
      </c>
      <c r="M300" s="214"/>
      <c r="N300" s="217"/>
      <c r="O300" s="218"/>
      <c r="P300" s="209"/>
    </row>
    <row r="301" spans="1:16" ht="19.5" customHeight="1" thickBot="1">
      <c r="A301" s="228"/>
      <c r="B301" s="231"/>
      <c r="C301" s="234"/>
      <c r="D301" s="237"/>
      <c r="E301" s="240"/>
      <c r="F301" s="20" t="s">
        <v>13</v>
      </c>
      <c r="G301" s="21" t="s">
        <v>14</v>
      </c>
      <c r="H301" s="30" t="s">
        <v>13</v>
      </c>
      <c r="I301" s="22" t="s">
        <v>14</v>
      </c>
      <c r="J301" s="20" t="s">
        <v>13</v>
      </c>
      <c r="K301" s="21" t="s">
        <v>14</v>
      </c>
      <c r="L301" s="30" t="s">
        <v>13</v>
      </c>
      <c r="M301" s="21" t="s">
        <v>14</v>
      </c>
      <c r="N301" s="20" t="s">
        <v>13</v>
      </c>
      <c r="O301" s="22" t="s">
        <v>14</v>
      </c>
      <c r="P301" s="210"/>
    </row>
    <row r="302" spans="1:16" ht="19.5" customHeight="1">
      <c r="A302" s="2" t="s">
        <v>467</v>
      </c>
      <c r="B302" s="3" t="s">
        <v>486</v>
      </c>
      <c r="C302" s="3" t="s">
        <v>335</v>
      </c>
      <c r="D302" s="3" t="s">
        <v>455</v>
      </c>
      <c r="E302" s="4"/>
      <c r="F302" s="7">
        <v>40</v>
      </c>
      <c r="G302" s="8">
        <v>20</v>
      </c>
      <c r="H302" s="5">
        <v>30</v>
      </c>
      <c r="I302" s="6">
        <v>20</v>
      </c>
      <c r="J302" s="7">
        <v>30</v>
      </c>
      <c r="K302" s="8">
        <v>20</v>
      </c>
      <c r="L302" s="5">
        <v>30</v>
      </c>
      <c r="M302" s="3">
        <v>20</v>
      </c>
      <c r="N302" s="44">
        <f>SUM(F302+H302+J302+L302)</f>
        <v>130</v>
      </c>
      <c r="O302" s="45">
        <f>SUM(G302+I302+K302+M302)</f>
        <v>80</v>
      </c>
      <c r="P302" s="46">
        <f>SUM(N302:O302)</f>
        <v>210</v>
      </c>
    </row>
    <row r="303" spans="1:16" ht="19.5" customHeight="1">
      <c r="A303" s="9" t="s">
        <v>735</v>
      </c>
      <c r="B303" s="10" t="s">
        <v>771</v>
      </c>
      <c r="C303" s="10" t="s">
        <v>597</v>
      </c>
      <c r="D303" s="10" t="s">
        <v>697</v>
      </c>
      <c r="E303" s="11" t="s">
        <v>524</v>
      </c>
      <c r="F303" s="14">
        <v>40</v>
      </c>
      <c r="G303" s="15">
        <v>20</v>
      </c>
      <c r="H303" s="12">
        <v>30</v>
      </c>
      <c r="I303" s="13">
        <v>20</v>
      </c>
      <c r="J303" s="14">
        <v>30</v>
      </c>
      <c r="K303" s="15">
        <v>20</v>
      </c>
      <c r="L303" s="12">
        <v>30</v>
      </c>
      <c r="M303" s="10">
        <v>20</v>
      </c>
      <c r="N303" s="44">
        <f aca="true" t="shared" si="25" ref="N303:O324">SUM(F303+H303+J303+L303)</f>
        <v>130</v>
      </c>
      <c r="O303" s="45">
        <f t="shared" si="25"/>
        <v>80</v>
      </c>
      <c r="P303" s="46">
        <f aca="true" t="shared" si="26" ref="P303:P325">SUM(N303:O303)</f>
        <v>210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5"/>
        <v>0</v>
      </c>
      <c r="O304" s="45">
        <f t="shared" si="25"/>
        <v>0</v>
      </c>
      <c r="P304" s="46">
        <f t="shared" si="26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5"/>
        <v>0</v>
      </c>
      <c r="O305" s="45">
        <f t="shared" si="25"/>
        <v>0</v>
      </c>
      <c r="P305" s="46">
        <f t="shared" si="26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5"/>
        <v>0</v>
      </c>
      <c r="O306" s="45">
        <f t="shared" si="25"/>
        <v>0</v>
      </c>
      <c r="P306" s="46">
        <f t="shared" si="26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5"/>
        <v>0</v>
      </c>
      <c r="O307" s="45">
        <f t="shared" si="25"/>
        <v>0</v>
      </c>
      <c r="P307" s="46">
        <f t="shared" si="26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5"/>
        <v>0</v>
      </c>
      <c r="O308" s="45">
        <f t="shared" si="25"/>
        <v>0</v>
      </c>
      <c r="P308" s="46">
        <f t="shared" si="26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 hidden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 hidden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 thickBot="1">
      <c r="A324" s="31"/>
      <c r="B324" s="32"/>
      <c r="C324" s="32"/>
      <c r="D324" s="32"/>
      <c r="E324" s="33"/>
      <c r="F324" s="40"/>
      <c r="G324" s="26"/>
      <c r="H324" s="24"/>
      <c r="I324" s="41"/>
      <c r="J324" s="40"/>
      <c r="K324" s="26"/>
      <c r="L324" s="24"/>
      <c r="M324" s="25"/>
      <c r="N324" s="47">
        <f t="shared" si="25"/>
        <v>0</v>
      </c>
      <c r="O324" s="48">
        <f t="shared" si="25"/>
        <v>0</v>
      </c>
      <c r="P324" s="49">
        <f t="shared" si="26"/>
        <v>0</v>
      </c>
    </row>
    <row r="325" spans="1:16" ht="19.5" customHeight="1" thickBot="1">
      <c r="A325" s="206" t="s">
        <v>15</v>
      </c>
      <c r="B325" s="207"/>
      <c r="C325" s="207"/>
      <c r="D325" s="207"/>
      <c r="E325" s="225"/>
      <c r="F325" s="50">
        <f aca="true" t="shared" si="27" ref="F325:O325">SUM(F302:F324)</f>
        <v>80</v>
      </c>
      <c r="G325" s="51">
        <f t="shared" si="27"/>
        <v>40</v>
      </c>
      <c r="H325" s="52">
        <f t="shared" si="27"/>
        <v>60</v>
      </c>
      <c r="I325" s="53">
        <f t="shared" si="27"/>
        <v>40</v>
      </c>
      <c r="J325" s="50">
        <f t="shared" si="27"/>
        <v>60</v>
      </c>
      <c r="K325" s="51">
        <f t="shared" si="27"/>
        <v>40</v>
      </c>
      <c r="L325" s="52">
        <f t="shared" si="27"/>
        <v>60</v>
      </c>
      <c r="M325" s="51">
        <f t="shared" si="27"/>
        <v>40</v>
      </c>
      <c r="N325" s="54">
        <f t="shared" si="27"/>
        <v>260</v>
      </c>
      <c r="O325" s="55">
        <f t="shared" si="27"/>
        <v>160</v>
      </c>
      <c r="P325" s="43">
        <f t="shared" si="26"/>
        <v>420</v>
      </c>
    </row>
    <row r="326" spans="1:16" ht="19.5" customHeight="1">
      <c r="A326" s="222" t="s">
        <v>0</v>
      </c>
      <c r="B326" s="222"/>
      <c r="C326" s="222"/>
      <c r="D326" s="222"/>
      <c r="E326" s="222"/>
      <c r="F326" s="222"/>
      <c r="G326" s="222"/>
      <c r="H326" s="222"/>
      <c r="I326" s="223"/>
      <c r="J326" s="222"/>
      <c r="K326" s="222"/>
      <c r="L326" s="222"/>
      <c r="M326" s="222"/>
      <c r="N326" s="222"/>
      <c r="O326" s="222"/>
      <c r="P326" s="222"/>
    </row>
    <row r="327" spans="1:16" ht="19.5" customHeight="1">
      <c r="A327" s="222"/>
      <c r="B327" s="222"/>
      <c r="C327" s="222"/>
      <c r="D327" s="222"/>
      <c r="E327" s="222"/>
      <c r="F327" s="222"/>
      <c r="G327" s="222"/>
      <c r="H327" s="222"/>
      <c r="I327" s="223"/>
      <c r="J327" s="222"/>
      <c r="K327" s="222"/>
      <c r="L327" s="222"/>
      <c r="M327" s="222"/>
      <c r="N327" s="222"/>
      <c r="O327" s="222"/>
      <c r="P327" s="222"/>
    </row>
    <row r="328" spans="1:16" ht="19.5" customHeight="1">
      <c r="A328" s="222"/>
      <c r="B328" s="222"/>
      <c r="C328" s="222"/>
      <c r="D328" s="222"/>
      <c r="E328" s="222"/>
      <c r="F328" s="222"/>
      <c r="G328" s="222"/>
      <c r="H328" s="222"/>
      <c r="I328" s="223"/>
      <c r="J328" s="222"/>
      <c r="K328" s="222"/>
      <c r="L328" s="222"/>
      <c r="M328" s="222"/>
      <c r="N328" s="222"/>
      <c r="O328" s="222"/>
      <c r="P328" s="222"/>
    </row>
    <row r="329" spans="1:16" ht="19.5" customHeight="1">
      <c r="A329" s="222"/>
      <c r="B329" s="222"/>
      <c r="C329" s="222"/>
      <c r="D329" s="222"/>
      <c r="E329" s="222"/>
      <c r="F329" s="222"/>
      <c r="G329" s="222"/>
      <c r="H329" s="222"/>
      <c r="I329" s="223"/>
      <c r="J329" s="224"/>
      <c r="K329" s="224"/>
      <c r="L329" s="223"/>
      <c r="M329" s="223"/>
      <c r="N329" s="223"/>
      <c r="O329" s="223"/>
      <c r="P329" s="223"/>
    </row>
    <row r="330" spans="1:11" ht="19.5" customHeight="1">
      <c r="A330" s="241" t="s">
        <v>120</v>
      </c>
      <c r="B330" s="241"/>
      <c r="J330" s="19"/>
      <c r="K330" s="19"/>
    </row>
    <row r="331" spans="1:2" ht="19.5" customHeight="1">
      <c r="A331" s="241"/>
      <c r="B331" s="241"/>
    </row>
    <row r="332" spans="1:14" ht="19.5" customHeight="1">
      <c r="A332" s="241"/>
      <c r="B332" s="241"/>
      <c r="K332" s="18"/>
      <c r="L332" s="18"/>
      <c r="M332" s="18"/>
      <c r="N332" s="18"/>
    </row>
    <row r="333" spans="1:16" ht="19.5" customHeight="1">
      <c r="A333" s="219" t="s">
        <v>16</v>
      </c>
      <c r="B333" s="220" t="s">
        <v>224</v>
      </c>
      <c r="C333" s="220"/>
      <c r="D333" s="220"/>
      <c r="E333" s="34"/>
      <c r="F333" s="16"/>
      <c r="G333" s="16"/>
      <c r="H333" s="16"/>
      <c r="K333" s="221" t="s">
        <v>17</v>
      </c>
      <c r="L333" s="221"/>
      <c r="M333" s="205" t="s">
        <v>348</v>
      </c>
      <c r="N333" s="205"/>
      <c r="O333" s="205"/>
      <c r="P333" s="205"/>
    </row>
    <row r="334" spans="1:16" ht="19.5" customHeight="1">
      <c r="A334" s="219"/>
      <c r="B334" s="220"/>
      <c r="C334" s="220"/>
      <c r="D334" s="220"/>
      <c r="E334" s="34"/>
      <c r="F334" s="16"/>
      <c r="G334" s="16"/>
      <c r="H334" s="16"/>
      <c r="K334" s="221"/>
      <c r="L334" s="221"/>
      <c r="M334" s="205"/>
      <c r="N334" s="205"/>
      <c r="O334" s="205"/>
      <c r="P334" s="205"/>
    </row>
    <row r="335" ht="19.5" customHeight="1" thickBot="1"/>
    <row r="336" spans="1:16" ht="19.5" customHeight="1" thickBot="1">
      <c r="A336" s="226" t="s">
        <v>2</v>
      </c>
      <c r="B336" s="229" t="s">
        <v>3</v>
      </c>
      <c r="C336" s="232" t="s">
        <v>4</v>
      </c>
      <c r="D336" s="235" t="s">
        <v>5</v>
      </c>
      <c r="E336" s="238" t="s">
        <v>6</v>
      </c>
      <c r="F336" s="211" t="s">
        <v>7</v>
      </c>
      <c r="G336" s="211"/>
      <c r="H336" s="211"/>
      <c r="I336" s="211"/>
      <c r="J336" s="211"/>
      <c r="K336" s="211"/>
      <c r="L336" s="211"/>
      <c r="M336" s="212"/>
      <c r="N336" s="216" t="s">
        <v>12</v>
      </c>
      <c r="O336" s="211"/>
      <c r="P336" s="208" t="s">
        <v>15</v>
      </c>
    </row>
    <row r="337" spans="1:16" ht="19.5" customHeight="1">
      <c r="A337" s="227"/>
      <c r="B337" s="230"/>
      <c r="C337" s="233"/>
      <c r="D337" s="236"/>
      <c r="E337" s="239"/>
      <c r="F337" s="213" t="s">
        <v>8</v>
      </c>
      <c r="G337" s="214"/>
      <c r="H337" s="215" t="s">
        <v>9</v>
      </c>
      <c r="I337" s="215"/>
      <c r="J337" s="213" t="s">
        <v>10</v>
      </c>
      <c r="K337" s="214"/>
      <c r="L337" s="215" t="s">
        <v>11</v>
      </c>
      <c r="M337" s="214"/>
      <c r="N337" s="217"/>
      <c r="O337" s="218"/>
      <c r="P337" s="209"/>
    </row>
    <row r="338" spans="1:16" ht="19.5" customHeight="1" thickBot="1">
      <c r="A338" s="228"/>
      <c r="B338" s="231"/>
      <c r="C338" s="234"/>
      <c r="D338" s="237"/>
      <c r="E338" s="240"/>
      <c r="F338" s="20" t="s">
        <v>13</v>
      </c>
      <c r="G338" s="21" t="s">
        <v>14</v>
      </c>
      <c r="H338" s="30" t="s">
        <v>13</v>
      </c>
      <c r="I338" s="22" t="s">
        <v>14</v>
      </c>
      <c r="J338" s="20" t="s">
        <v>13</v>
      </c>
      <c r="K338" s="21" t="s">
        <v>14</v>
      </c>
      <c r="L338" s="30" t="s">
        <v>13</v>
      </c>
      <c r="M338" s="21" t="s">
        <v>14</v>
      </c>
      <c r="N338" s="20" t="s">
        <v>13</v>
      </c>
      <c r="O338" s="22" t="s">
        <v>14</v>
      </c>
      <c r="P338" s="210"/>
    </row>
    <row r="339" spans="1:16" ht="19.5" customHeight="1">
      <c r="A339" s="177" t="s">
        <v>418</v>
      </c>
      <c r="B339" s="3" t="s">
        <v>419</v>
      </c>
      <c r="C339" s="3" t="s">
        <v>339</v>
      </c>
      <c r="D339" s="3" t="s">
        <v>347</v>
      </c>
      <c r="E339" s="4"/>
      <c r="F339" s="7">
        <v>17</v>
      </c>
      <c r="G339" s="8">
        <v>8</v>
      </c>
      <c r="H339" s="5">
        <v>7</v>
      </c>
      <c r="I339" s="6">
        <v>7</v>
      </c>
      <c r="J339" s="7"/>
      <c r="K339" s="8"/>
      <c r="L339" s="5"/>
      <c r="M339" s="3"/>
      <c r="N339" s="44">
        <f>SUM(F339+H339+J339+L339)</f>
        <v>24</v>
      </c>
      <c r="O339" s="45">
        <f>SUM(G339+I339+K339+M339)</f>
        <v>15</v>
      </c>
      <c r="P339" s="46">
        <f>SUM(N339:O339)</f>
        <v>39</v>
      </c>
    </row>
    <row r="340" spans="1:16" ht="19.5" customHeight="1">
      <c r="A340" s="178" t="s">
        <v>467</v>
      </c>
      <c r="B340" s="10" t="s">
        <v>487</v>
      </c>
      <c r="C340" s="10" t="s">
        <v>488</v>
      </c>
      <c r="D340" s="10" t="s">
        <v>455</v>
      </c>
      <c r="E340" s="11"/>
      <c r="F340" s="14">
        <v>40</v>
      </c>
      <c r="G340" s="15">
        <v>20</v>
      </c>
      <c r="H340" s="12">
        <v>30</v>
      </c>
      <c r="I340" s="13">
        <v>20</v>
      </c>
      <c r="J340" s="14">
        <v>30</v>
      </c>
      <c r="K340" s="15">
        <v>20</v>
      </c>
      <c r="L340" s="12">
        <v>30</v>
      </c>
      <c r="M340" s="10">
        <v>20</v>
      </c>
      <c r="N340" s="44">
        <f aca="true" t="shared" si="28" ref="N340:O361">SUM(F340+H340+J340+L340)</f>
        <v>130</v>
      </c>
      <c r="O340" s="45">
        <f t="shared" si="28"/>
        <v>80</v>
      </c>
      <c r="P340" s="46">
        <f aca="true" t="shared" si="29" ref="P340:P362">SUM(N340:O340)</f>
        <v>210</v>
      </c>
    </row>
    <row r="341" spans="1:16" ht="19.5" customHeight="1">
      <c r="A341" s="9" t="s">
        <v>590</v>
      </c>
      <c r="B341" s="10" t="s">
        <v>659</v>
      </c>
      <c r="C341" s="10" t="s">
        <v>339</v>
      </c>
      <c r="D341" s="10" t="s">
        <v>577</v>
      </c>
      <c r="E341" s="11"/>
      <c r="F341" s="14">
        <v>17</v>
      </c>
      <c r="G341" s="15">
        <v>8</v>
      </c>
      <c r="H341" s="12">
        <v>7</v>
      </c>
      <c r="I341" s="13">
        <v>7</v>
      </c>
      <c r="J341" s="14"/>
      <c r="K341" s="15"/>
      <c r="L341" s="12"/>
      <c r="M341" s="10"/>
      <c r="N341" s="44">
        <f t="shared" si="28"/>
        <v>24</v>
      </c>
      <c r="O341" s="45">
        <f t="shared" si="28"/>
        <v>15</v>
      </c>
      <c r="P341" s="46">
        <f t="shared" si="29"/>
        <v>39</v>
      </c>
    </row>
    <row r="342" spans="1:16" ht="19.5" customHeight="1">
      <c r="A342" s="9" t="s">
        <v>696</v>
      </c>
      <c r="B342" s="10" t="s">
        <v>705</v>
      </c>
      <c r="C342" s="10" t="s">
        <v>335</v>
      </c>
      <c r="D342" s="10" t="s">
        <v>697</v>
      </c>
      <c r="E342" s="11"/>
      <c r="F342" s="14">
        <v>40</v>
      </c>
      <c r="G342" s="15">
        <v>20</v>
      </c>
      <c r="H342" s="12">
        <v>30</v>
      </c>
      <c r="I342" s="13">
        <v>20</v>
      </c>
      <c r="J342" s="14">
        <v>30</v>
      </c>
      <c r="K342" s="15">
        <v>20</v>
      </c>
      <c r="L342" s="12">
        <v>30</v>
      </c>
      <c r="M342" s="10">
        <v>20</v>
      </c>
      <c r="N342" s="44">
        <f t="shared" si="28"/>
        <v>130</v>
      </c>
      <c r="O342" s="45">
        <f t="shared" si="28"/>
        <v>80</v>
      </c>
      <c r="P342" s="46">
        <f t="shared" si="29"/>
        <v>210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8"/>
        <v>0</v>
      </c>
      <c r="O343" s="45">
        <f t="shared" si="28"/>
        <v>0</v>
      </c>
      <c r="P343" s="46">
        <f t="shared" si="29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8"/>
        <v>0</v>
      </c>
      <c r="O344" s="45">
        <f t="shared" si="28"/>
        <v>0</v>
      </c>
      <c r="P344" s="46">
        <f t="shared" si="29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 thickBot="1">
      <c r="A361" s="31"/>
      <c r="B361" s="32"/>
      <c r="C361" s="32"/>
      <c r="D361" s="32"/>
      <c r="E361" s="33"/>
      <c r="F361" s="40"/>
      <c r="G361" s="26"/>
      <c r="H361" s="24"/>
      <c r="I361" s="41"/>
      <c r="J361" s="40"/>
      <c r="K361" s="26"/>
      <c r="L361" s="24"/>
      <c r="M361" s="25"/>
      <c r="N361" s="47">
        <f t="shared" si="28"/>
        <v>0</v>
      </c>
      <c r="O361" s="48">
        <f t="shared" si="28"/>
        <v>0</v>
      </c>
      <c r="P361" s="49">
        <f t="shared" si="29"/>
        <v>0</v>
      </c>
    </row>
    <row r="362" spans="1:16" ht="19.5" customHeight="1" thickBot="1">
      <c r="A362" s="206" t="s">
        <v>15</v>
      </c>
      <c r="B362" s="207"/>
      <c r="C362" s="207"/>
      <c r="D362" s="207"/>
      <c r="E362" s="225"/>
      <c r="F362" s="50">
        <f aca="true" t="shared" si="30" ref="F362:O362">SUM(F339:F361)</f>
        <v>114</v>
      </c>
      <c r="G362" s="51">
        <f t="shared" si="30"/>
        <v>56</v>
      </c>
      <c r="H362" s="52">
        <f t="shared" si="30"/>
        <v>74</v>
      </c>
      <c r="I362" s="53">
        <f t="shared" si="30"/>
        <v>54</v>
      </c>
      <c r="J362" s="50">
        <f t="shared" si="30"/>
        <v>60</v>
      </c>
      <c r="K362" s="51">
        <f t="shared" si="30"/>
        <v>40</v>
      </c>
      <c r="L362" s="52">
        <f t="shared" si="30"/>
        <v>60</v>
      </c>
      <c r="M362" s="51">
        <f t="shared" si="30"/>
        <v>40</v>
      </c>
      <c r="N362" s="54">
        <f t="shared" si="30"/>
        <v>308</v>
      </c>
      <c r="O362" s="55">
        <f t="shared" si="30"/>
        <v>190</v>
      </c>
      <c r="P362" s="43">
        <f t="shared" si="29"/>
        <v>498</v>
      </c>
    </row>
    <row r="363" spans="1:16" ht="19.5" customHeight="1">
      <c r="A363" s="222" t="s">
        <v>0</v>
      </c>
      <c r="B363" s="222"/>
      <c r="C363" s="222"/>
      <c r="D363" s="222"/>
      <c r="E363" s="222"/>
      <c r="F363" s="222"/>
      <c r="G363" s="222"/>
      <c r="H363" s="222"/>
      <c r="I363" s="223"/>
      <c r="J363" s="222"/>
      <c r="K363" s="222"/>
      <c r="L363" s="222"/>
      <c r="M363" s="222"/>
      <c r="N363" s="222"/>
      <c r="O363" s="222"/>
      <c r="P363" s="222"/>
    </row>
    <row r="364" spans="1:16" ht="19.5" customHeight="1">
      <c r="A364" s="222"/>
      <c r="B364" s="222"/>
      <c r="C364" s="222"/>
      <c r="D364" s="222"/>
      <c r="E364" s="222"/>
      <c r="F364" s="222"/>
      <c r="G364" s="222"/>
      <c r="H364" s="222"/>
      <c r="I364" s="223"/>
      <c r="J364" s="224"/>
      <c r="K364" s="224"/>
      <c r="L364" s="223"/>
      <c r="M364" s="223"/>
      <c r="N364" s="223"/>
      <c r="O364" s="223"/>
      <c r="P364" s="223"/>
    </row>
    <row r="365" spans="1:11" ht="19.5" customHeight="1">
      <c r="A365" s="241" t="s">
        <v>121</v>
      </c>
      <c r="B365" s="241"/>
      <c r="J365" s="19"/>
      <c r="K365" s="19"/>
    </row>
    <row r="366" spans="1:2" ht="19.5" customHeight="1">
      <c r="A366" s="241"/>
      <c r="B366" s="241"/>
    </row>
    <row r="367" spans="1:14" ht="19.5" customHeight="1">
      <c r="A367" s="241"/>
      <c r="B367" s="241"/>
      <c r="K367" s="18"/>
      <c r="L367" s="18"/>
      <c r="M367" s="18"/>
      <c r="N367" s="18"/>
    </row>
    <row r="368" spans="1:16" ht="19.5" customHeight="1">
      <c r="A368" s="219" t="s">
        <v>16</v>
      </c>
      <c r="B368" s="220" t="s">
        <v>196</v>
      </c>
      <c r="C368" s="220"/>
      <c r="D368" s="220"/>
      <c r="E368" s="34"/>
      <c r="F368" s="16"/>
      <c r="G368" s="16"/>
      <c r="H368" s="16"/>
      <c r="K368" s="221" t="s">
        <v>17</v>
      </c>
      <c r="L368" s="221"/>
      <c r="M368" s="205" t="s">
        <v>348</v>
      </c>
      <c r="N368" s="205"/>
      <c r="O368" s="205"/>
      <c r="P368" s="205"/>
    </row>
    <row r="369" spans="1:16" ht="19.5" customHeight="1">
      <c r="A369" s="219"/>
      <c r="B369" s="220"/>
      <c r="C369" s="220"/>
      <c r="D369" s="220"/>
      <c r="E369" s="34"/>
      <c r="F369" s="16"/>
      <c r="G369" s="16"/>
      <c r="H369" s="16"/>
      <c r="K369" s="221"/>
      <c r="L369" s="221"/>
      <c r="M369" s="205"/>
      <c r="N369" s="205"/>
      <c r="O369" s="205"/>
      <c r="P369" s="205"/>
    </row>
    <row r="370" ht="19.5" customHeight="1" thickBot="1"/>
    <row r="371" spans="1:16" ht="19.5" customHeight="1" thickBot="1">
      <c r="A371" s="226" t="s">
        <v>2</v>
      </c>
      <c r="B371" s="229" t="s">
        <v>3</v>
      </c>
      <c r="C371" s="232" t="s">
        <v>4</v>
      </c>
      <c r="D371" s="235" t="s">
        <v>5</v>
      </c>
      <c r="E371" s="238" t="s">
        <v>6</v>
      </c>
      <c r="F371" s="211" t="s">
        <v>7</v>
      </c>
      <c r="G371" s="211"/>
      <c r="H371" s="211"/>
      <c r="I371" s="211"/>
      <c r="J371" s="211"/>
      <c r="K371" s="211"/>
      <c r="L371" s="211"/>
      <c r="M371" s="212"/>
      <c r="N371" s="216" t="s">
        <v>12</v>
      </c>
      <c r="O371" s="211"/>
      <c r="P371" s="208" t="s">
        <v>15</v>
      </c>
    </row>
    <row r="372" spans="1:16" ht="19.5" customHeight="1">
      <c r="A372" s="227"/>
      <c r="B372" s="230"/>
      <c r="C372" s="233"/>
      <c r="D372" s="236"/>
      <c r="E372" s="239"/>
      <c r="F372" s="213" t="s">
        <v>8</v>
      </c>
      <c r="G372" s="214"/>
      <c r="H372" s="215" t="s">
        <v>9</v>
      </c>
      <c r="I372" s="215"/>
      <c r="J372" s="213" t="s">
        <v>10</v>
      </c>
      <c r="K372" s="214"/>
      <c r="L372" s="215" t="s">
        <v>11</v>
      </c>
      <c r="M372" s="214"/>
      <c r="N372" s="217"/>
      <c r="O372" s="218"/>
      <c r="P372" s="209"/>
    </row>
    <row r="373" spans="1:16" ht="19.5" customHeight="1" thickBot="1">
      <c r="A373" s="228"/>
      <c r="B373" s="231"/>
      <c r="C373" s="234"/>
      <c r="D373" s="237"/>
      <c r="E373" s="240"/>
      <c r="F373" s="20" t="s">
        <v>13</v>
      </c>
      <c r="G373" s="21" t="s">
        <v>14</v>
      </c>
      <c r="H373" s="30" t="s">
        <v>13</v>
      </c>
      <c r="I373" s="22" t="s">
        <v>14</v>
      </c>
      <c r="J373" s="20" t="s">
        <v>13</v>
      </c>
      <c r="K373" s="21" t="s">
        <v>14</v>
      </c>
      <c r="L373" s="30" t="s">
        <v>13</v>
      </c>
      <c r="M373" s="21" t="s">
        <v>14</v>
      </c>
      <c r="N373" s="20" t="s">
        <v>13</v>
      </c>
      <c r="O373" s="22" t="s">
        <v>14</v>
      </c>
      <c r="P373" s="210"/>
    </row>
    <row r="374" spans="1:16" ht="19.5" customHeight="1">
      <c r="A374" s="2" t="s">
        <v>416</v>
      </c>
      <c r="B374" s="3" t="s">
        <v>417</v>
      </c>
      <c r="C374" s="3" t="s">
        <v>339</v>
      </c>
      <c r="D374" s="3" t="s">
        <v>347</v>
      </c>
      <c r="E374" s="4"/>
      <c r="F374" s="7">
        <v>17</v>
      </c>
      <c r="G374" s="8">
        <v>8</v>
      </c>
      <c r="H374" s="5">
        <v>7</v>
      </c>
      <c r="I374" s="6">
        <v>7</v>
      </c>
      <c r="J374" s="7"/>
      <c r="K374" s="8"/>
      <c r="L374" s="5"/>
      <c r="M374" s="3"/>
      <c r="N374" s="44">
        <f>SUM(F374+H374+J374+L374)</f>
        <v>24</v>
      </c>
      <c r="O374" s="45">
        <f>SUM(G374+I374+K374+M374)</f>
        <v>15</v>
      </c>
      <c r="P374" s="46">
        <f>SUM(N374:O374)</f>
        <v>39</v>
      </c>
    </row>
    <row r="375" spans="1:16" ht="19.5" customHeight="1">
      <c r="A375" s="9" t="s">
        <v>467</v>
      </c>
      <c r="B375" s="10" t="s">
        <v>489</v>
      </c>
      <c r="C375" s="10" t="s">
        <v>488</v>
      </c>
      <c r="D375" s="10" t="s">
        <v>455</v>
      </c>
      <c r="E375" s="11"/>
      <c r="F375" s="14">
        <v>40</v>
      </c>
      <c r="G375" s="15">
        <v>20</v>
      </c>
      <c r="H375" s="12">
        <v>30</v>
      </c>
      <c r="I375" s="13">
        <v>20</v>
      </c>
      <c r="J375" s="14">
        <v>30</v>
      </c>
      <c r="K375" s="15">
        <v>20</v>
      </c>
      <c r="L375" s="12">
        <v>30</v>
      </c>
      <c r="M375" s="10">
        <v>20</v>
      </c>
      <c r="N375" s="44">
        <f aca="true" t="shared" si="31" ref="N375:O396">SUM(F375+H375+J375+L375)</f>
        <v>130</v>
      </c>
      <c r="O375" s="45">
        <f t="shared" si="31"/>
        <v>80</v>
      </c>
      <c r="P375" s="46">
        <f aca="true" t="shared" si="32" ref="P375:P397">SUM(N375:O375)</f>
        <v>210</v>
      </c>
    </row>
    <row r="376" spans="1:16" ht="19.5" customHeight="1">
      <c r="A376" s="9" t="s">
        <v>589</v>
      </c>
      <c r="B376" s="10" t="s">
        <v>658</v>
      </c>
      <c r="C376" s="10" t="s">
        <v>339</v>
      </c>
      <c r="D376" s="10" t="s">
        <v>577</v>
      </c>
      <c r="E376" s="11"/>
      <c r="F376" s="14">
        <v>17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1"/>
        <v>24</v>
      </c>
      <c r="O376" s="45">
        <f t="shared" si="31"/>
        <v>15</v>
      </c>
      <c r="P376" s="46">
        <f t="shared" si="32"/>
        <v>39</v>
      </c>
    </row>
    <row r="377" spans="1:16" ht="19.5" customHeight="1">
      <c r="A377" s="9" t="s">
        <v>696</v>
      </c>
      <c r="B377" s="10" t="s">
        <v>706</v>
      </c>
      <c r="C377" s="10" t="s">
        <v>335</v>
      </c>
      <c r="D377" s="10" t="s">
        <v>697</v>
      </c>
      <c r="E377" s="11"/>
      <c r="F377" s="14">
        <v>40</v>
      </c>
      <c r="G377" s="15">
        <v>20</v>
      </c>
      <c r="H377" s="12">
        <v>30</v>
      </c>
      <c r="I377" s="13">
        <v>20</v>
      </c>
      <c r="J377" s="14">
        <v>30</v>
      </c>
      <c r="K377" s="15">
        <v>20</v>
      </c>
      <c r="L377" s="12">
        <v>30</v>
      </c>
      <c r="M377" s="10">
        <v>20</v>
      </c>
      <c r="N377" s="44">
        <f t="shared" si="31"/>
        <v>130</v>
      </c>
      <c r="O377" s="45">
        <f t="shared" si="31"/>
        <v>80</v>
      </c>
      <c r="P377" s="46">
        <f t="shared" si="32"/>
        <v>210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1"/>
        <v>0</v>
      </c>
      <c r="O378" s="45">
        <f t="shared" si="31"/>
        <v>0</v>
      </c>
      <c r="P378" s="46">
        <f t="shared" si="3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 hidden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 hidden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 thickBot="1">
      <c r="A396" s="31"/>
      <c r="B396" s="32"/>
      <c r="C396" s="32"/>
      <c r="D396" s="32"/>
      <c r="E396" s="33"/>
      <c r="F396" s="40"/>
      <c r="G396" s="26"/>
      <c r="H396" s="24"/>
      <c r="I396" s="41"/>
      <c r="J396" s="40"/>
      <c r="K396" s="26"/>
      <c r="L396" s="24"/>
      <c r="M396" s="25"/>
      <c r="N396" s="47">
        <f t="shared" si="31"/>
        <v>0</v>
      </c>
      <c r="O396" s="48">
        <f t="shared" si="31"/>
        <v>0</v>
      </c>
      <c r="P396" s="49">
        <f t="shared" si="32"/>
        <v>0</v>
      </c>
    </row>
    <row r="397" spans="1:16" ht="19.5" customHeight="1" thickBot="1">
      <c r="A397" s="206" t="s">
        <v>15</v>
      </c>
      <c r="B397" s="207"/>
      <c r="C397" s="207"/>
      <c r="D397" s="207"/>
      <c r="E397" s="225"/>
      <c r="F397" s="50">
        <f aca="true" t="shared" si="33" ref="F397:O397">SUM(F374:F396)</f>
        <v>114</v>
      </c>
      <c r="G397" s="51">
        <f t="shared" si="33"/>
        <v>56</v>
      </c>
      <c r="H397" s="52">
        <f t="shared" si="33"/>
        <v>74</v>
      </c>
      <c r="I397" s="53">
        <f t="shared" si="33"/>
        <v>54</v>
      </c>
      <c r="J397" s="50">
        <f t="shared" si="33"/>
        <v>60</v>
      </c>
      <c r="K397" s="51">
        <f t="shared" si="33"/>
        <v>40</v>
      </c>
      <c r="L397" s="52">
        <f t="shared" si="33"/>
        <v>60</v>
      </c>
      <c r="M397" s="51">
        <f t="shared" si="33"/>
        <v>40</v>
      </c>
      <c r="N397" s="54">
        <f t="shared" si="33"/>
        <v>308</v>
      </c>
      <c r="O397" s="55">
        <f t="shared" si="33"/>
        <v>190</v>
      </c>
      <c r="P397" s="43">
        <f t="shared" si="32"/>
        <v>498</v>
      </c>
    </row>
    <row r="398" spans="1:16" ht="19.5" customHeight="1">
      <c r="A398" s="222" t="s">
        <v>0</v>
      </c>
      <c r="B398" s="222"/>
      <c r="C398" s="222"/>
      <c r="D398" s="222"/>
      <c r="E398" s="222"/>
      <c r="F398" s="222"/>
      <c r="G398" s="222"/>
      <c r="H398" s="222"/>
      <c r="I398" s="223"/>
      <c r="J398" s="222"/>
      <c r="K398" s="222"/>
      <c r="L398" s="222"/>
      <c r="M398" s="222"/>
      <c r="N398" s="222"/>
      <c r="O398" s="222"/>
      <c r="P398" s="222"/>
    </row>
    <row r="399" spans="1:16" ht="19.5" customHeight="1">
      <c r="A399" s="222"/>
      <c r="B399" s="222"/>
      <c r="C399" s="222"/>
      <c r="D399" s="222"/>
      <c r="E399" s="222"/>
      <c r="F399" s="222"/>
      <c r="G399" s="222"/>
      <c r="H399" s="222"/>
      <c r="I399" s="223"/>
      <c r="J399" s="222"/>
      <c r="K399" s="222"/>
      <c r="L399" s="222"/>
      <c r="M399" s="222"/>
      <c r="N399" s="222"/>
      <c r="O399" s="222"/>
      <c r="P399" s="222"/>
    </row>
    <row r="400" spans="1:16" ht="19.5" customHeight="1">
      <c r="A400" s="222"/>
      <c r="B400" s="222"/>
      <c r="C400" s="222"/>
      <c r="D400" s="222"/>
      <c r="E400" s="222"/>
      <c r="F400" s="222"/>
      <c r="G400" s="222"/>
      <c r="H400" s="222"/>
      <c r="I400" s="223"/>
      <c r="J400" s="222"/>
      <c r="K400" s="222"/>
      <c r="L400" s="222"/>
      <c r="M400" s="222"/>
      <c r="N400" s="222"/>
      <c r="O400" s="222"/>
      <c r="P400" s="222"/>
    </row>
    <row r="401" spans="1:16" ht="19.5" customHeight="1">
      <c r="A401" s="222"/>
      <c r="B401" s="222"/>
      <c r="C401" s="222"/>
      <c r="D401" s="222"/>
      <c r="E401" s="222"/>
      <c r="F401" s="222"/>
      <c r="G401" s="222"/>
      <c r="H401" s="222"/>
      <c r="I401" s="223"/>
      <c r="J401" s="224"/>
      <c r="K401" s="224"/>
      <c r="L401" s="223"/>
      <c r="M401" s="223"/>
      <c r="N401" s="223"/>
      <c r="O401" s="223"/>
      <c r="P401" s="223"/>
    </row>
    <row r="402" spans="1:11" ht="19.5" customHeight="1">
      <c r="A402" s="241" t="s">
        <v>122</v>
      </c>
      <c r="B402" s="241"/>
      <c r="J402" s="19"/>
      <c r="K402" s="19"/>
    </row>
    <row r="403" spans="1:2" ht="19.5" customHeight="1">
      <c r="A403" s="241"/>
      <c r="B403" s="241"/>
    </row>
    <row r="404" spans="1:14" ht="19.5" customHeight="1">
      <c r="A404" s="241"/>
      <c r="B404" s="241"/>
      <c r="K404" s="18"/>
      <c r="L404" s="18"/>
      <c r="M404" s="18"/>
      <c r="N404" s="18"/>
    </row>
    <row r="405" spans="1:16" ht="19.5" customHeight="1">
      <c r="A405" s="219" t="s">
        <v>16</v>
      </c>
      <c r="B405" s="220" t="s">
        <v>194</v>
      </c>
      <c r="C405" s="220"/>
      <c r="D405" s="220"/>
      <c r="E405" s="34"/>
      <c r="F405" s="16"/>
      <c r="G405" s="16"/>
      <c r="H405" s="16"/>
      <c r="K405" s="221" t="s">
        <v>17</v>
      </c>
      <c r="L405" s="221"/>
      <c r="M405" s="205" t="s">
        <v>348</v>
      </c>
      <c r="N405" s="205"/>
      <c r="O405" s="205"/>
      <c r="P405" s="205"/>
    </row>
    <row r="406" spans="1:16" ht="19.5" customHeight="1">
      <c r="A406" s="219"/>
      <c r="B406" s="220"/>
      <c r="C406" s="220"/>
      <c r="D406" s="220"/>
      <c r="E406" s="34"/>
      <c r="F406" s="16"/>
      <c r="G406" s="16"/>
      <c r="H406" s="16"/>
      <c r="K406" s="221"/>
      <c r="L406" s="221"/>
      <c r="M406" s="205"/>
      <c r="N406" s="205"/>
      <c r="O406" s="205"/>
      <c r="P406" s="205"/>
    </row>
    <row r="407" ht="19.5" customHeight="1" thickBot="1"/>
    <row r="408" spans="1:16" ht="19.5" customHeight="1" thickBot="1">
      <c r="A408" s="226" t="s">
        <v>2</v>
      </c>
      <c r="B408" s="229" t="s">
        <v>3</v>
      </c>
      <c r="C408" s="232" t="s">
        <v>4</v>
      </c>
      <c r="D408" s="235" t="s">
        <v>5</v>
      </c>
      <c r="E408" s="238" t="s">
        <v>6</v>
      </c>
      <c r="F408" s="211" t="s">
        <v>7</v>
      </c>
      <c r="G408" s="211"/>
      <c r="H408" s="211"/>
      <c r="I408" s="211"/>
      <c r="J408" s="211"/>
      <c r="K408" s="211"/>
      <c r="L408" s="211"/>
      <c r="M408" s="212"/>
      <c r="N408" s="216" t="s">
        <v>12</v>
      </c>
      <c r="O408" s="211"/>
      <c r="P408" s="208" t="s">
        <v>15</v>
      </c>
    </row>
    <row r="409" spans="1:16" ht="19.5" customHeight="1">
      <c r="A409" s="227"/>
      <c r="B409" s="230"/>
      <c r="C409" s="233"/>
      <c r="D409" s="236"/>
      <c r="E409" s="239"/>
      <c r="F409" s="213" t="s">
        <v>8</v>
      </c>
      <c r="G409" s="214"/>
      <c r="H409" s="215" t="s">
        <v>9</v>
      </c>
      <c r="I409" s="215"/>
      <c r="J409" s="213" t="s">
        <v>10</v>
      </c>
      <c r="K409" s="214"/>
      <c r="L409" s="215" t="s">
        <v>11</v>
      </c>
      <c r="M409" s="214"/>
      <c r="N409" s="217"/>
      <c r="O409" s="218"/>
      <c r="P409" s="209"/>
    </row>
    <row r="410" spans="1:16" ht="19.5" customHeight="1" thickBot="1">
      <c r="A410" s="228"/>
      <c r="B410" s="231"/>
      <c r="C410" s="234"/>
      <c r="D410" s="237"/>
      <c r="E410" s="240"/>
      <c r="F410" s="20" t="s">
        <v>13</v>
      </c>
      <c r="G410" s="21" t="s">
        <v>14</v>
      </c>
      <c r="H410" s="30" t="s">
        <v>13</v>
      </c>
      <c r="I410" s="22" t="s">
        <v>14</v>
      </c>
      <c r="J410" s="20" t="s">
        <v>13</v>
      </c>
      <c r="K410" s="21" t="s">
        <v>14</v>
      </c>
      <c r="L410" s="30" t="s">
        <v>13</v>
      </c>
      <c r="M410" s="21" t="s">
        <v>14</v>
      </c>
      <c r="N410" s="20" t="s">
        <v>13</v>
      </c>
      <c r="O410" s="22" t="s">
        <v>14</v>
      </c>
      <c r="P410" s="210"/>
    </row>
    <row r="411" spans="1:16" ht="19.5" customHeight="1">
      <c r="A411" s="2" t="s">
        <v>351</v>
      </c>
      <c r="B411" s="3" t="s">
        <v>445</v>
      </c>
      <c r="C411" s="3" t="s">
        <v>422</v>
      </c>
      <c r="D411" s="3" t="s">
        <v>347</v>
      </c>
      <c r="E411" s="4"/>
      <c r="F411" s="7">
        <v>13</v>
      </c>
      <c r="G411" s="8">
        <v>8</v>
      </c>
      <c r="H411" s="5">
        <v>7</v>
      </c>
      <c r="I411" s="6">
        <v>7</v>
      </c>
      <c r="J411" s="7"/>
      <c r="K411" s="8"/>
      <c r="L411" s="5"/>
      <c r="M411" s="3"/>
      <c r="N411" s="44">
        <f>SUM(F411+H411+J411+L411)</f>
        <v>20</v>
      </c>
      <c r="O411" s="45">
        <f>SUM(G411+I411+K411+M411)</f>
        <v>15</v>
      </c>
      <c r="P411" s="46">
        <f>SUM(N411:O411)</f>
        <v>35</v>
      </c>
    </row>
    <row r="412" spans="1:16" ht="19.5" customHeight="1">
      <c r="A412" s="9" t="s">
        <v>467</v>
      </c>
      <c r="B412" s="10" t="s">
        <v>490</v>
      </c>
      <c r="C412" s="10" t="s">
        <v>488</v>
      </c>
      <c r="D412" s="10" t="s">
        <v>455</v>
      </c>
      <c r="E412" s="11"/>
      <c r="F412" s="14">
        <v>40</v>
      </c>
      <c r="G412" s="15">
        <v>20</v>
      </c>
      <c r="H412" s="12">
        <v>30</v>
      </c>
      <c r="I412" s="13">
        <v>20</v>
      </c>
      <c r="J412" s="14">
        <v>30</v>
      </c>
      <c r="K412" s="15">
        <v>20</v>
      </c>
      <c r="L412" s="12">
        <v>30</v>
      </c>
      <c r="M412" s="10">
        <v>20</v>
      </c>
      <c r="N412" s="44">
        <f aca="true" t="shared" si="34" ref="N412:O433">SUM(F412+H412+J412+L412)</f>
        <v>130</v>
      </c>
      <c r="O412" s="45">
        <f t="shared" si="34"/>
        <v>80</v>
      </c>
      <c r="P412" s="46">
        <f aca="true" t="shared" si="35" ref="P412:P434">SUM(N412:O412)</f>
        <v>210</v>
      </c>
    </row>
    <row r="413" spans="1:16" ht="19.5" customHeight="1">
      <c r="A413" s="9" t="s">
        <v>590</v>
      </c>
      <c r="B413" s="10" t="s">
        <v>687</v>
      </c>
      <c r="C413" s="10" t="s">
        <v>422</v>
      </c>
      <c r="D413" s="10" t="s">
        <v>577</v>
      </c>
      <c r="E413" s="11"/>
      <c r="F413" s="14">
        <v>13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4"/>
        <v>20</v>
      </c>
      <c r="O413" s="45">
        <f t="shared" si="34"/>
        <v>15</v>
      </c>
      <c r="P413" s="46">
        <f t="shared" si="35"/>
        <v>35</v>
      </c>
    </row>
    <row r="414" spans="1:16" ht="19.5" customHeight="1">
      <c r="A414" s="9" t="s">
        <v>696</v>
      </c>
      <c r="B414" s="10" t="s">
        <v>707</v>
      </c>
      <c r="C414" s="10" t="s">
        <v>488</v>
      </c>
      <c r="D414" s="10" t="s">
        <v>697</v>
      </c>
      <c r="E414" s="11"/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4"/>
        <v>130</v>
      </c>
      <c r="O414" s="45">
        <f t="shared" si="34"/>
        <v>80</v>
      </c>
      <c r="P414" s="46">
        <f t="shared" si="35"/>
        <v>210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4"/>
        <v>0</v>
      </c>
      <c r="O415" s="45">
        <f t="shared" si="34"/>
        <v>0</v>
      </c>
      <c r="P415" s="46">
        <f t="shared" si="35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4"/>
        <v>0</v>
      </c>
      <c r="O416" s="45">
        <f t="shared" si="34"/>
        <v>0</v>
      </c>
      <c r="P416" s="46">
        <f t="shared" si="35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 hidden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 hidden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 thickBot="1">
      <c r="A433" s="31"/>
      <c r="B433" s="32"/>
      <c r="C433" s="32"/>
      <c r="D433" s="32"/>
      <c r="E433" s="33"/>
      <c r="F433" s="40"/>
      <c r="G433" s="26"/>
      <c r="H433" s="24"/>
      <c r="I433" s="41"/>
      <c r="J433" s="40"/>
      <c r="K433" s="26"/>
      <c r="L433" s="24"/>
      <c r="M433" s="25"/>
      <c r="N433" s="47">
        <f t="shared" si="34"/>
        <v>0</v>
      </c>
      <c r="O433" s="48">
        <f t="shared" si="34"/>
        <v>0</v>
      </c>
      <c r="P433" s="49">
        <f t="shared" si="35"/>
        <v>0</v>
      </c>
    </row>
    <row r="434" spans="1:16" ht="19.5" customHeight="1" thickBot="1">
      <c r="A434" s="206" t="s">
        <v>15</v>
      </c>
      <c r="B434" s="207"/>
      <c r="C434" s="207"/>
      <c r="D434" s="207"/>
      <c r="E434" s="225"/>
      <c r="F434" s="50">
        <f aca="true" t="shared" si="36" ref="F434:O434">SUM(F411:F433)</f>
        <v>106</v>
      </c>
      <c r="G434" s="51">
        <f t="shared" si="36"/>
        <v>56</v>
      </c>
      <c r="H434" s="52">
        <f t="shared" si="36"/>
        <v>74</v>
      </c>
      <c r="I434" s="53">
        <f t="shared" si="36"/>
        <v>54</v>
      </c>
      <c r="J434" s="50">
        <f t="shared" si="36"/>
        <v>60</v>
      </c>
      <c r="K434" s="51">
        <f t="shared" si="36"/>
        <v>40</v>
      </c>
      <c r="L434" s="52">
        <f t="shared" si="36"/>
        <v>60</v>
      </c>
      <c r="M434" s="51">
        <f t="shared" si="36"/>
        <v>40</v>
      </c>
      <c r="N434" s="54">
        <f t="shared" si="36"/>
        <v>300</v>
      </c>
      <c r="O434" s="55">
        <f t="shared" si="36"/>
        <v>190</v>
      </c>
      <c r="P434" s="43">
        <f t="shared" si="35"/>
        <v>490</v>
      </c>
    </row>
    <row r="435" spans="1:16" ht="19.5" customHeight="1">
      <c r="A435" s="222" t="s">
        <v>0</v>
      </c>
      <c r="B435" s="222"/>
      <c r="C435" s="222"/>
      <c r="D435" s="222"/>
      <c r="E435" s="222"/>
      <c r="F435" s="222"/>
      <c r="G435" s="222"/>
      <c r="H435" s="222"/>
      <c r="I435" s="223"/>
      <c r="J435" s="222"/>
      <c r="K435" s="222"/>
      <c r="L435" s="222"/>
      <c r="M435" s="222"/>
      <c r="N435" s="222"/>
      <c r="O435" s="222"/>
      <c r="P435" s="222"/>
    </row>
    <row r="436" spans="1:16" ht="19.5" customHeight="1">
      <c r="A436" s="222"/>
      <c r="B436" s="222"/>
      <c r="C436" s="222"/>
      <c r="D436" s="222"/>
      <c r="E436" s="222"/>
      <c r="F436" s="222"/>
      <c r="G436" s="222"/>
      <c r="H436" s="222"/>
      <c r="I436" s="223"/>
      <c r="J436" s="224"/>
      <c r="K436" s="224"/>
      <c r="L436" s="223"/>
      <c r="M436" s="223"/>
      <c r="N436" s="223"/>
      <c r="O436" s="223"/>
      <c r="P436" s="223"/>
    </row>
    <row r="437" spans="1:11" ht="19.5" customHeight="1">
      <c r="A437" s="241" t="s">
        <v>123</v>
      </c>
      <c r="B437" s="241"/>
      <c r="J437" s="19"/>
      <c r="K437" s="19"/>
    </row>
    <row r="438" spans="1:2" ht="19.5" customHeight="1">
      <c r="A438" s="241"/>
      <c r="B438" s="241"/>
    </row>
    <row r="439" spans="1:14" ht="19.5" customHeight="1">
      <c r="A439" s="241"/>
      <c r="B439" s="241"/>
      <c r="K439" s="18"/>
      <c r="L439" s="18"/>
      <c r="M439" s="18"/>
      <c r="N439" s="18"/>
    </row>
    <row r="440" spans="1:16" ht="19.5" customHeight="1">
      <c r="A440" s="219" t="s">
        <v>16</v>
      </c>
      <c r="B440" s="220" t="s">
        <v>193</v>
      </c>
      <c r="C440" s="220"/>
      <c r="D440" s="220"/>
      <c r="E440" s="34"/>
      <c r="F440" s="16"/>
      <c r="G440" s="16"/>
      <c r="H440" s="16"/>
      <c r="K440" s="221" t="s">
        <v>17</v>
      </c>
      <c r="L440" s="221"/>
      <c r="M440" s="205" t="s">
        <v>348</v>
      </c>
      <c r="N440" s="205"/>
      <c r="O440" s="205"/>
      <c r="P440" s="205"/>
    </row>
    <row r="441" spans="1:16" ht="19.5" customHeight="1">
      <c r="A441" s="219"/>
      <c r="B441" s="220"/>
      <c r="C441" s="220"/>
      <c r="D441" s="220"/>
      <c r="E441" s="34"/>
      <c r="F441" s="16"/>
      <c r="G441" s="16"/>
      <c r="H441" s="16"/>
      <c r="K441" s="221"/>
      <c r="L441" s="221"/>
      <c r="M441" s="205"/>
      <c r="N441" s="205"/>
      <c r="O441" s="205"/>
      <c r="P441" s="205"/>
    </row>
    <row r="442" ht="19.5" customHeight="1" thickBot="1"/>
    <row r="443" spans="1:16" ht="19.5" customHeight="1" thickBot="1">
      <c r="A443" s="226" t="s">
        <v>2</v>
      </c>
      <c r="B443" s="229" t="s">
        <v>3</v>
      </c>
      <c r="C443" s="232" t="s">
        <v>4</v>
      </c>
      <c r="D443" s="235" t="s">
        <v>5</v>
      </c>
      <c r="E443" s="238" t="s">
        <v>6</v>
      </c>
      <c r="F443" s="211" t="s">
        <v>7</v>
      </c>
      <c r="G443" s="211"/>
      <c r="H443" s="211"/>
      <c r="I443" s="211"/>
      <c r="J443" s="211"/>
      <c r="K443" s="211"/>
      <c r="L443" s="211"/>
      <c r="M443" s="212"/>
      <c r="N443" s="216" t="s">
        <v>12</v>
      </c>
      <c r="O443" s="211"/>
      <c r="P443" s="208" t="s">
        <v>15</v>
      </c>
    </row>
    <row r="444" spans="1:16" ht="19.5" customHeight="1">
      <c r="A444" s="227"/>
      <c r="B444" s="230"/>
      <c r="C444" s="233"/>
      <c r="D444" s="236"/>
      <c r="E444" s="239"/>
      <c r="F444" s="213" t="s">
        <v>8</v>
      </c>
      <c r="G444" s="214"/>
      <c r="H444" s="215" t="s">
        <v>9</v>
      </c>
      <c r="I444" s="215"/>
      <c r="J444" s="213" t="s">
        <v>10</v>
      </c>
      <c r="K444" s="214"/>
      <c r="L444" s="215" t="s">
        <v>11</v>
      </c>
      <c r="M444" s="214"/>
      <c r="N444" s="217"/>
      <c r="O444" s="218"/>
      <c r="P444" s="209"/>
    </row>
    <row r="445" spans="1:16" ht="19.5" customHeight="1" thickBot="1">
      <c r="A445" s="228"/>
      <c r="B445" s="231"/>
      <c r="C445" s="234"/>
      <c r="D445" s="237"/>
      <c r="E445" s="240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10"/>
    </row>
    <row r="446" spans="1:16" ht="19.5" customHeight="1">
      <c r="A446" s="2" t="s">
        <v>351</v>
      </c>
      <c r="B446" s="3" t="s">
        <v>365</v>
      </c>
      <c r="C446" s="3" t="s">
        <v>335</v>
      </c>
      <c r="D446" s="3" t="s">
        <v>347</v>
      </c>
      <c r="E446" s="4"/>
      <c r="F446" s="7">
        <v>40</v>
      </c>
      <c r="G446" s="8">
        <v>20</v>
      </c>
      <c r="H446" s="5">
        <v>30</v>
      </c>
      <c r="I446" s="6">
        <v>20</v>
      </c>
      <c r="J446" s="7">
        <v>30</v>
      </c>
      <c r="K446" s="8">
        <v>20</v>
      </c>
      <c r="L446" s="5">
        <v>30</v>
      </c>
      <c r="M446" s="3">
        <v>20</v>
      </c>
      <c r="N446" s="44">
        <f>SUM(F446+H446+J446+L446)</f>
        <v>130</v>
      </c>
      <c r="O446" s="45">
        <f>SUM(G446+I446+K446+M446)</f>
        <v>80</v>
      </c>
      <c r="P446" s="46">
        <f>SUM(N446:O446)</f>
        <v>210</v>
      </c>
    </row>
    <row r="447" spans="1:16" ht="19.5" customHeight="1">
      <c r="A447" s="9" t="s">
        <v>351</v>
      </c>
      <c r="B447" s="10" t="s">
        <v>412</v>
      </c>
      <c r="C447" s="10" t="s">
        <v>339</v>
      </c>
      <c r="D447" s="10" t="s">
        <v>347</v>
      </c>
      <c r="E447" s="11" t="s">
        <v>340</v>
      </c>
      <c r="F447" s="14">
        <v>17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aca="true" t="shared" si="37" ref="N447:O468">SUM(F447+H447+J447+L447)</f>
        <v>31</v>
      </c>
      <c r="O447" s="45">
        <f t="shared" si="37"/>
        <v>0</v>
      </c>
      <c r="P447" s="46">
        <f aca="true" t="shared" si="38" ref="P447:P469">SUM(N447:O447)</f>
        <v>31</v>
      </c>
    </row>
    <row r="448" spans="1:16" ht="19.5" customHeight="1">
      <c r="A448" s="9" t="s">
        <v>590</v>
      </c>
      <c r="B448" s="10" t="s">
        <v>654</v>
      </c>
      <c r="C448" s="10" t="s">
        <v>655</v>
      </c>
      <c r="D448" s="10" t="s">
        <v>577</v>
      </c>
      <c r="E448" s="11"/>
      <c r="F448" s="14">
        <v>17</v>
      </c>
      <c r="G448" s="15">
        <v>8</v>
      </c>
      <c r="H448" s="12">
        <v>7</v>
      </c>
      <c r="I448" s="13">
        <v>7</v>
      </c>
      <c r="J448" s="14"/>
      <c r="K448" s="15"/>
      <c r="L448" s="12"/>
      <c r="M448" s="10"/>
      <c r="N448" s="44">
        <f t="shared" si="37"/>
        <v>24</v>
      </c>
      <c r="O448" s="45">
        <f t="shared" si="37"/>
        <v>15</v>
      </c>
      <c r="P448" s="46">
        <f t="shared" si="38"/>
        <v>39</v>
      </c>
    </row>
    <row r="449" spans="1:16" ht="19.5" customHeight="1">
      <c r="A449" s="9" t="s">
        <v>735</v>
      </c>
      <c r="B449" s="10" t="s">
        <v>772</v>
      </c>
      <c r="C449" s="10" t="s">
        <v>335</v>
      </c>
      <c r="D449" s="10" t="s">
        <v>697</v>
      </c>
      <c r="E449" s="11" t="s">
        <v>524</v>
      </c>
      <c r="F449" s="14">
        <v>40</v>
      </c>
      <c r="G449" s="15">
        <v>20</v>
      </c>
      <c r="H449" s="12">
        <v>30</v>
      </c>
      <c r="I449" s="13">
        <v>20</v>
      </c>
      <c r="J449" s="14">
        <v>30</v>
      </c>
      <c r="K449" s="15">
        <v>20</v>
      </c>
      <c r="L449" s="12">
        <v>30</v>
      </c>
      <c r="M449" s="10">
        <v>20</v>
      </c>
      <c r="N449" s="44">
        <f t="shared" si="37"/>
        <v>130</v>
      </c>
      <c r="O449" s="45">
        <f t="shared" si="37"/>
        <v>80</v>
      </c>
      <c r="P449" s="46">
        <f t="shared" si="38"/>
        <v>210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7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 hidden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7"/>
        <v>0</v>
      </c>
      <c r="O468" s="48">
        <f t="shared" si="37"/>
        <v>0</v>
      </c>
      <c r="P468" s="49">
        <f t="shared" si="38"/>
        <v>0</v>
      </c>
    </row>
    <row r="469" spans="1:16" ht="19.5" customHeight="1" thickBot="1">
      <c r="A469" s="206" t="s">
        <v>15</v>
      </c>
      <c r="B469" s="207"/>
      <c r="C469" s="207"/>
      <c r="D469" s="207"/>
      <c r="E469" s="225"/>
      <c r="F469" s="50">
        <f aca="true" t="shared" si="39" ref="F469:O469">SUM(F446:F468)</f>
        <v>114</v>
      </c>
      <c r="G469" s="51">
        <f t="shared" si="39"/>
        <v>48</v>
      </c>
      <c r="H469" s="52">
        <f t="shared" si="39"/>
        <v>74</v>
      </c>
      <c r="I469" s="53">
        <f t="shared" si="39"/>
        <v>47</v>
      </c>
      <c r="J469" s="50">
        <f t="shared" si="39"/>
        <v>60</v>
      </c>
      <c r="K469" s="51">
        <f t="shared" si="39"/>
        <v>40</v>
      </c>
      <c r="L469" s="52">
        <f t="shared" si="39"/>
        <v>67</v>
      </c>
      <c r="M469" s="51">
        <f t="shared" si="39"/>
        <v>40</v>
      </c>
      <c r="N469" s="54">
        <f t="shared" si="39"/>
        <v>315</v>
      </c>
      <c r="O469" s="55">
        <f t="shared" si="39"/>
        <v>175</v>
      </c>
      <c r="P469" s="43">
        <f t="shared" si="38"/>
        <v>490</v>
      </c>
    </row>
    <row r="470" spans="1:16" ht="19.5" customHeight="1">
      <c r="A470" s="222" t="s">
        <v>0</v>
      </c>
      <c r="B470" s="222"/>
      <c r="C470" s="222"/>
      <c r="D470" s="222"/>
      <c r="E470" s="222"/>
      <c r="F470" s="222"/>
      <c r="G470" s="222"/>
      <c r="H470" s="222"/>
      <c r="I470" s="223"/>
      <c r="J470" s="222"/>
      <c r="K470" s="222"/>
      <c r="L470" s="222"/>
      <c r="M470" s="222"/>
      <c r="N470" s="222"/>
      <c r="O470" s="222"/>
      <c r="P470" s="222"/>
    </row>
    <row r="471" spans="1:16" ht="19.5" customHeight="1">
      <c r="A471" s="222"/>
      <c r="B471" s="222"/>
      <c r="C471" s="222"/>
      <c r="D471" s="222"/>
      <c r="E471" s="222"/>
      <c r="F471" s="222"/>
      <c r="G471" s="222"/>
      <c r="H471" s="222"/>
      <c r="I471" s="223"/>
      <c r="J471" s="222"/>
      <c r="K471" s="222"/>
      <c r="L471" s="222"/>
      <c r="M471" s="222"/>
      <c r="N471" s="222"/>
      <c r="O471" s="222"/>
      <c r="P471" s="222"/>
    </row>
    <row r="472" spans="1:16" ht="19.5" customHeight="1">
      <c r="A472" s="222"/>
      <c r="B472" s="222"/>
      <c r="C472" s="222"/>
      <c r="D472" s="222"/>
      <c r="E472" s="222"/>
      <c r="F472" s="222"/>
      <c r="G472" s="222"/>
      <c r="H472" s="222"/>
      <c r="I472" s="223"/>
      <c r="J472" s="222"/>
      <c r="K472" s="222"/>
      <c r="L472" s="222"/>
      <c r="M472" s="222"/>
      <c r="N472" s="222"/>
      <c r="O472" s="222"/>
      <c r="P472" s="222"/>
    </row>
    <row r="473" spans="1:20" ht="19.5" customHeight="1">
      <c r="A473" s="222"/>
      <c r="B473" s="222"/>
      <c r="C473" s="222"/>
      <c r="D473" s="222"/>
      <c r="E473" s="222"/>
      <c r="F473" s="222"/>
      <c r="G473" s="222"/>
      <c r="H473" s="222"/>
      <c r="I473" s="223"/>
      <c r="J473" s="224"/>
      <c r="K473" s="224"/>
      <c r="L473" s="223"/>
      <c r="M473" s="223"/>
      <c r="N473" s="223"/>
      <c r="O473" s="223"/>
      <c r="P473" s="223"/>
      <c r="T473" s="77"/>
    </row>
    <row r="474" spans="1:11" ht="19.5" customHeight="1">
      <c r="A474" s="241" t="s">
        <v>124</v>
      </c>
      <c r="B474" s="241"/>
      <c r="J474" s="19"/>
      <c r="K474" s="19"/>
    </row>
    <row r="475" spans="1:2" ht="19.5" customHeight="1">
      <c r="A475" s="241"/>
      <c r="B475" s="241"/>
    </row>
    <row r="476" spans="1:14" ht="19.5" customHeight="1">
      <c r="A476" s="241"/>
      <c r="B476" s="241"/>
      <c r="K476" s="18"/>
      <c r="L476" s="18"/>
      <c r="M476" s="18"/>
      <c r="N476" s="18"/>
    </row>
    <row r="477" spans="1:16" ht="19.5" customHeight="1">
      <c r="A477" s="219" t="s">
        <v>16</v>
      </c>
      <c r="B477" s="220" t="s">
        <v>195</v>
      </c>
      <c r="C477" s="220"/>
      <c r="D477" s="220"/>
      <c r="E477" s="34"/>
      <c r="F477" s="16"/>
      <c r="G477" s="16"/>
      <c r="H477" s="16"/>
      <c r="K477" s="221" t="s">
        <v>17</v>
      </c>
      <c r="L477" s="221"/>
      <c r="M477" s="205" t="s">
        <v>348</v>
      </c>
      <c r="N477" s="205"/>
      <c r="O477" s="205"/>
      <c r="P477" s="205"/>
    </row>
    <row r="478" spans="1:16" ht="19.5" customHeight="1">
      <c r="A478" s="219"/>
      <c r="B478" s="220"/>
      <c r="C478" s="220"/>
      <c r="D478" s="220"/>
      <c r="E478" s="34"/>
      <c r="F478" s="16"/>
      <c r="G478" s="16"/>
      <c r="H478" s="16"/>
      <c r="K478" s="221"/>
      <c r="L478" s="221"/>
      <c r="M478" s="205"/>
      <c r="N478" s="205"/>
      <c r="O478" s="205"/>
      <c r="P478" s="205"/>
    </row>
    <row r="479" ht="19.5" customHeight="1" thickBot="1"/>
    <row r="480" spans="1:16" ht="19.5" customHeight="1" thickBot="1">
      <c r="A480" s="226" t="s">
        <v>2</v>
      </c>
      <c r="B480" s="229" t="s">
        <v>3</v>
      </c>
      <c r="C480" s="232" t="s">
        <v>4</v>
      </c>
      <c r="D480" s="235" t="s">
        <v>5</v>
      </c>
      <c r="E480" s="238" t="s">
        <v>6</v>
      </c>
      <c r="F480" s="211" t="s">
        <v>7</v>
      </c>
      <c r="G480" s="211"/>
      <c r="H480" s="211"/>
      <c r="I480" s="211"/>
      <c r="J480" s="211"/>
      <c r="K480" s="211"/>
      <c r="L480" s="211"/>
      <c r="M480" s="212"/>
      <c r="N480" s="216" t="s">
        <v>12</v>
      </c>
      <c r="O480" s="211"/>
      <c r="P480" s="208" t="s">
        <v>15</v>
      </c>
    </row>
    <row r="481" spans="1:16" ht="19.5" customHeight="1">
      <c r="A481" s="227"/>
      <c r="B481" s="230"/>
      <c r="C481" s="233"/>
      <c r="D481" s="236"/>
      <c r="E481" s="239"/>
      <c r="F481" s="213" t="s">
        <v>8</v>
      </c>
      <c r="G481" s="214"/>
      <c r="H481" s="215" t="s">
        <v>9</v>
      </c>
      <c r="I481" s="215"/>
      <c r="J481" s="213" t="s">
        <v>10</v>
      </c>
      <c r="K481" s="214"/>
      <c r="L481" s="215" t="s">
        <v>11</v>
      </c>
      <c r="M481" s="214"/>
      <c r="N481" s="217"/>
      <c r="O481" s="218"/>
      <c r="P481" s="209"/>
    </row>
    <row r="482" spans="1:16" ht="19.5" customHeight="1" thickBot="1">
      <c r="A482" s="228"/>
      <c r="B482" s="231"/>
      <c r="C482" s="234"/>
      <c r="D482" s="237"/>
      <c r="E482" s="240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10"/>
    </row>
    <row r="483" spans="1:16" ht="19.5" customHeight="1">
      <c r="A483" s="2" t="s">
        <v>351</v>
      </c>
      <c r="B483" s="3" t="s">
        <v>364</v>
      </c>
      <c r="C483" s="3" t="s">
        <v>335</v>
      </c>
      <c r="D483" s="3" t="s">
        <v>347</v>
      </c>
      <c r="E483" s="4"/>
      <c r="F483" s="7">
        <v>40</v>
      </c>
      <c r="G483" s="8">
        <v>20</v>
      </c>
      <c r="H483" s="5">
        <v>30</v>
      </c>
      <c r="I483" s="6">
        <v>20</v>
      </c>
      <c r="J483" s="7">
        <v>30</v>
      </c>
      <c r="K483" s="8">
        <v>20</v>
      </c>
      <c r="L483" s="5">
        <v>30</v>
      </c>
      <c r="M483" s="3">
        <v>20</v>
      </c>
      <c r="N483" s="44">
        <f>SUM(F483+H483+J483+L483)</f>
        <v>130</v>
      </c>
      <c r="O483" s="45">
        <f>SUM(G483+I483+K483+M483)</f>
        <v>80</v>
      </c>
      <c r="P483" s="46">
        <f>SUM(N483:O483)</f>
        <v>210</v>
      </c>
    </row>
    <row r="484" spans="1:16" ht="19.5" customHeight="1">
      <c r="A484" s="9" t="s">
        <v>590</v>
      </c>
      <c r="B484" s="10" t="s">
        <v>603</v>
      </c>
      <c r="C484" s="10" t="s">
        <v>597</v>
      </c>
      <c r="D484" s="10" t="s">
        <v>577</v>
      </c>
      <c r="E484" s="11"/>
      <c r="F484" s="14">
        <v>40</v>
      </c>
      <c r="G484" s="15">
        <v>20</v>
      </c>
      <c r="H484" s="12">
        <v>30</v>
      </c>
      <c r="I484" s="13">
        <v>20</v>
      </c>
      <c r="J484" s="14">
        <v>30</v>
      </c>
      <c r="K484" s="15">
        <v>20</v>
      </c>
      <c r="L484" s="12">
        <v>30</v>
      </c>
      <c r="M484" s="10">
        <v>20</v>
      </c>
      <c r="N484" s="44">
        <f aca="true" t="shared" si="40" ref="N484:O505">SUM(F484+H484+J484+L484)</f>
        <v>130</v>
      </c>
      <c r="O484" s="45">
        <f t="shared" si="40"/>
        <v>80</v>
      </c>
      <c r="P484" s="46">
        <f aca="true" t="shared" si="41" ref="P484:P506">SUM(N484:O484)</f>
        <v>210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0"/>
        <v>0</v>
      </c>
      <c r="P485" s="46">
        <f t="shared" si="41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0"/>
        <v>0</v>
      </c>
      <c r="P486" s="46">
        <f t="shared" si="41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0"/>
        <v>0</v>
      </c>
      <c r="P487" s="46">
        <f t="shared" si="41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0"/>
        <v>0</v>
      </c>
      <c r="P488" s="46">
        <f t="shared" si="41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0"/>
        <v>0</v>
      </c>
      <c r="P489" s="46">
        <f t="shared" si="41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0"/>
        <v>0</v>
      </c>
      <c r="P490" s="46">
        <f t="shared" si="41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0"/>
        <v>0</v>
      </c>
      <c r="P491" s="46">
        <f t="shared" si="41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0"/>
        <v>0</v>
      </c>
      <c r="P492" s="46">
        <f t="shared" si="41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0"/>
        <v>0</v>
      </c>
      <c r="P498" s="46">
        <f t="shared" si="41"/>
        <v>0</v>
      </c>
    </row>
    <row r="499" spans="1:16" ht="19.5" customHeight="1" hidden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0"/>
        <v>0</v>
      </c>
      <c r="P499" s="46">
        <f t="shared" si="41"/>
        <v>0</v>
      </c>
    </row>
    <row r="500" spans="1:16" ht="19.5" customHeight="1" hidden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0"/>
        <v>0</v>
      </c>
      <c r="P503" s="46">
        <f t="shared" si="41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0"/>
        <v>0</v>
      </c>
      <c r="P504" s="46">
        <f t="shared" si="41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0"/>
        <v>0</v>
      </c>
      <c r="P505" s="49">
        <f t="shared" si="41"/>
        <v>0</v>
      </c>
    </row>
    <row r="506" spans="1:16" ht="19.5" customHeight="1" thickBot="1">
      <c r="A506" s="206" t="s">
        <v>15</v>
      </c>
      <c r="B506" s="207"/>
      <c r="C506" s="207"/>
      <c r="D506" s="207"/>
      <c r="E506" s="225"/>
      <c r="F506" s="50">
        <f aca="true" t="shared" si="42" ref="F506:O506">SUM(F483:F505)</f>
        <v>80</v>
      </c>
      <c r="G506" s="51">
        <f t="shared" si="42"/>
        <v>40</v>
      </c>
      <c r="H506" s="52">
        <f t="shared" si="42"/>
        <v>60</v>
      </c>
      <c r="I506" s="53">
        <f t="shared" si="42"/>
        <v>40</v>
      </c>
      <c r="J506" s="50">
        <f t="shared" si="42"/>
        <v>60</v>
      </c>
      <c r="K506" s="51">
        <f t="shared" si="42"/>
        <v>40</v>
      </c>
      <c r="L506" s="52">
        <f t="shared" si="42"/>
        <v>60</v>
      </c>
      <c r="M506" s="51">
        <f t="shared" si="42"/>
        <v>40</v>
      </c>
      <c r="N506" s="54">
        <f t="shared" si="42"/>
        <v>260</v>
      </c>
      <c r="O506" s="55">
        <f t="shared" si="42"/>
        <v>160</v>
      </c>
      <c r="P506" s="43">
        <f t="shared" si="41"/>
        <v>420</v>
      </c>
    </row>
    <row r="507" ht="19.5" customHeight="1"/>
    <row r="508" spans="1:17" ht="19.5" customHeight="1">
      <c r="A508" s="247"/>
      <c r="B508" s="248"/>
      <c r="C508" s="249"/>
      <c r="D508" s="250"/>
      <c r="E508" s="246"/>
      <c r="F508" s="244"/>
      <c r="G508" s="244"/>
      <c r="H508" s="244"/>
      <c r="I508" s="244"/>
      <c r="J508" s="244"/>
      <c r="K508" s="244"/>
      <c r="L508" s="244"/>
      <c r="M508" s="244"/>
      <c r="N508" s="244"/>
      <c r="O508" s="244"/>
      <c r="P508" s="244"/>
      <c r="Q508" s="67"/>
    </row>
    <row r="509" spans="1:17" ht="19.5" customHeight="1">
      <c r="A509" s="247"/>
      <c r="B509" s="248"/>
      <c r="C509" s="249"/>
      <c r="D509" s="250"/>
      <c r="E509" s="246"/>
      <c r="F509" s="244"/>
      <c r="G509" s="244"/>
      <c r="H509" s="244"/>
      <c r="I509" s="244"/>
      <c r="J509" s="244"/>
      <c r="K509" s="244"/>
      <c r="L509" s="244"/>
      <c r="M509" s="244"/>
      <c r="N509" s="244"/>
      <c r="O509" s="244"/>
      <c r="P509" s="244"/>
      <c r="Q509" s="67"/>
    </row>
    <row r="510" spans="1:17" ht="19.5" customHeight="1">
      <c r="A510" s="247"/>
      <c r="B510" s="248"/>
      <c r="C510" s="249"/>
      <c r="D510" s="250"/>
      <c r="E510" s="246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244"/>
      <c r="Q510" s="67"/>
    </row>
    <row r="511" spans="1:20" ht="30" customHeight="1">
      <c r="A511" s="61"/>
      <c r="B511" s="62"/>
      <c r="C511" s="62"/>
      <c r="D511" s="62"/>
      <c r="E511" s="63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67"/>
      <c r="T511" s="77"/>
    </row>
    <row r="512" spans="1:17" ht="19.5" customHeight="1">
      <c r="A512" s="61"/>
      <c r="B512" s="62"/>
      <c r="C512" s="62"/>
      <c r="D512" s="62"/>
      <c r="E512" s="63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6"/>
      <c r="Q512" s="67"/>
    </row>
    <row r="513" spans="1:17" ht="19.5" customHeight="1">
      <c r="A513" s="61"/>
      <c r="B513" s="62"/>
      <c r="C513" s="62"/>
      <c r="D513" s="62"/>
      <c r="E513" s="63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67"/>
    </row>
    <row r="514" spans="1:17" ht="19.5" customHeight="1">
      <c r="A514" s="61"/>
      <c r="B514" s="62"/>
      <c r="C514" s="62"/>
      <c r="D514" s="62"/>
      <c r="E514" s="6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  <c r="Q514" s="67"/>
    </row>
    <row r="515" spans="1:17" ht="19.5" customHeight="1">
      <c r="A515" s="61"/>
      <c r="B515" s="62"/>
      <c r="C515" s="62"/>
      <c r="D515" s="62"/>
      <c r="E515" s="6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67"/>
    </row>
    <row r="516" spans="1:17" ht="19.5" customHeight="1">
      <c r="A516" s="61"/>
      <c r="B516" s="62"/>
      <c r="C516" s="62"/>
      <c r="D516" s="62"/>
      <c r="E516" s="6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  <c r="Q516" s="67"/>
    </row>
    <row r="517" spans="1:17" ht="19.5" customHeight="1">
      <c r="A517" s="61"/>
      <c r="B517" s="62"/>
      <c r="C517" s="62"/>
      <c r="D517" s="62"/>
      <c r="E517" s="6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67"/>
    </row>
    <row r="518" spans="1:17" ht="19.5" customHeight="1">
      <c r="A518" s="61"/>
      <c r="B518" s="62"/>
      <c r="C518" s="62"/>
      <c r="D518" s="62"/>
      <c r="E518" s="6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  <c r="Q518" s="67"/>
    </row>
    <row r="519" spans="1:17" ht="19.5" customHeight="1">
      <c r="A519" s="61"/>
      <c r="B519" s="62"/>
      <c r="C519" s="62"/>
      <c r="D519" s="62"/>
      <c r="E519" s="6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67"/>
    </row>
    <row r="520" spans="1:17" ht="19.5" customHeight="1">
      <c r="A520" s="61"/>
      <c r="B520" s="62"/>
      <c r="C520" s="62"/>
      <c r="D520" s="62"/>
      <c r="E520" s="6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  <c r="Q520" s="67"/>
    </row>
    <row r="521" spans="1:17" ht="19.5" customHeight="1">
      <c r="A521" s="61"/>
      <c r="B521" s="62"/>
      <c r="C521" s="62"/>
      <c r="D521" s="62"/>
      <c r="E521" s="6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67"/>
    </row>
    <row r="522" spans="1:17" ht="19.5" customHeight="1">
      <c r="A522" s="61"/>
      <c r="B522" s="62"/>
      <c r="C522" s="62"/>
      <c r="D522" s="62"/>
      <c r="E522" s="6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  <c r="Q522" s="67"/>
    </row>
    <row r="523" spans="1:17" ht="19.5" customHeight="1">
      <c r="A523" s="61"/>
      <c r="B523" s="62"/>
      <c r="C523" s="62"/>
      <c r="D523" s="62"/>
      <c r="E523" s="6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67"/>
    </row>
    <row r="524" spans="1:17" ht="19.5" customHeight="1">
      <c r="A524" s="61"/>
      <c r="B524" s="62"/>
      <c r="C524" s="62"/>
      <c r="D524" s="62"/>
      <c r="E524" s="6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  <c r="Q524" s="67"/>
    </row>
    <row r="525" spans="1:17" ht="19.5" customHeight="1">
      <c r="A525" s="61"/>
      <c r="B525" s="62"/>
      <c r="C525" s="62"/>
      <c r="D525" s="62"/>
      <c r="E525" s="6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67"/>
    </row>
    <row r="526" spans="1:17" ht="19.5" customHeight="1">
      <c r="A526" s="61"/>
      <c r="B526" s="62"/>
      <c r="C526" s="62"/>
      <c r="D526" s="62"/>
      <c r="E526" s="6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  <c r="Q526" s="67"/>
    </row>
    <row r="527" spans="1:17" ht="19.5" customHeight="1">
      <c r="A527" s="61"/>
      <c r="B527" s="62"/>
      <c r="C527" s="62"/>
      <c r="D527" s="62"/>
      <c r="E527" s="6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67"/>
    </row>
    <row r="528" spans="1:17" ht="19.5" customHeight="1">
      <c r="A528" s="61"/>
      <c r="B528" s="62"/>
      <c r="C528" s="62"/>
      <c r="D528" s="62"/>
      <c r="E528" s="6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  <c r="Q528" s="67"/>
    </row>
    <row r="529" spans="1:17" ht="19.5" customHeight="1">
      <c r="A529" s="61"/>
      <c r="B529" s="62"/>
      <c r="C529" s="62"/>
      <c r="D529" s="62"/>
      <c r="E529" s="6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67"/>
    </row>
    <row r="530" spans="1:17" ht="19.5" customHeight="1">
      <c r="A530" s="61"/>
      <c r="B530" s="62"/>
      <c r="C530" s="62"/>
      <c r="D530" s="62"/>
      <c r="E530" s="6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  <c r="Q530" s="67"/>
    </row>
    <row r="531" spans="1:17" ht="19.5" customHeight="1">
      <c r="A531" s="61"/>
      <c r="B531" s="62"/>
      <c r="C531" s="62"/>
      <c r="D531" s="62"/>
      <c r="E531" s="6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67"/>
    </row>
    <row r="532" spans="1:17" ht="19.5" customHeight="1">
      <c r="A532" s="61"/>
      <c r="B532" s="62"/>
      <c r="C532" s="62"/>
      <c r="D532" s="62"/>
      <c r="E532" s="6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  <c r="Q532" s="67"/>
    </row>
    <row r="533" spans="1:17" ht="19.5" customHeight="1">
      <c r="A533" s="64"/>
      <c r="B533" s="64"/>
      <c r="C533" s="64"/>
      <c r="D533" s="64"/>
      <c r="E533" s="64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67"/>
    </row>
    <row r="534" spans="1:17" ht="19.5" customHeight="1">
      <c r="A534" s="245"/>
      <c r="B534" s="245"/>
      <c r="C534" s="245"/>
      <c r="D534" s="245"/>
      <c r="E534" s="245"/>
      <c r="F534" s="57"/>
      <c r="G534" s="57"/>
      <c r="H534" s="57"/>
      <c r="I534" s="57"/>
      <c r="J534" s="57"/>
      <c r="K534" s="57"/>
      <c r="L534" s="57"/>
      <c r="M534" s="57"/>
      <c r="N534" s="58"/>
      <c r="O534" s="58"/>
      <c r="P534" s="59"/>
      <c r="Q534" s="67"/>
    </row>
    <row r="535" spans="6:17" ht="23.25"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6:17" ht="23.25"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</row>
  </sheetData>
  <sheetProtection/>
  <mergeCells count="280">
    <mergeCell ref="T4:T5"/>
    <mergeCell ref="A534:E534"/>
    <mergeCell ref="E508:E510"/>
    <mergeCell ref="F508:M508"/>
    <mergeCell ref="N508:O509"/>
    <mergeCell ref="A508:A510"/>
    <mergeCell ref="B508:B510"/>
    <mergeCell ref="C508:C510"/>
    <mergeCell ref="D508:D510"/>
    <mergeCell ref="A506:E506"/>
    <mergeCell ref="P508:P510"/>
    <mergeCell ref="F509:G509"/>
    <mergeCell ref="H509:I509"/>
    <mergeCell ref="J509:K509"/>
    <mergeCell ref="L509:M509"/>
    <mergeCell ref="E480:E482"/>
    <mergeCell ref="F480:M480"/>
    <mergeCell ref="N480:O481"/>
    <mergeCell ref="P480:P482"/>
    <mergeCell ref="F481:G481"/>
    <mergeCell ref="H481:I481"/>
    <mergeCell ref="J481:K481"/>
    <mergeCell ref="L481:M481"/>
    <mergeCell ref="A480:A482"/>
    <mergeCell ref="B480:B482"/>
    <mergeCell ref="C480:C482"/>
    <mergeCell ref="D480:D482"/>
    <mergeCell ref="A469:E469"/>
    <mergeCell ref="A470:P473"/>
    <mergeCell ref="A474:B476"/>
    <mergeCell ref="A477:A478"/>
    <mergeCell ref="B477:D478"/>
    <mergeCell ref="K477:L478"/>
    <mergeCell ref="M477:P478"/>
    <mergeCell ref="E443:E445"/>
    <mergeCell ref="F443:M443"/>
    <mergeCell ref="N443:O444"/>
    <mergeCell ref="P443:P445"/>
    <mergeCell ref="F444:G444"/>
    <mergeCell ref="H444:I444"/>
    <mergeCell ref="J444:K444"/>
    <mergeCell ref="L444:M444"/>
    <mergeCell ref="A443:A445"/>
    <mergeCell ref="B443:B445"/>
    <mergeCell ref="C443:C445"/>
    <mergeCell ref="D443:D445"/>
    <mergeCell ref="A434:E434"/>
    <mergeCell ref="A435:P436"/>
    <mergeCell ref="A437:B439"/>
    <mergeCell ref="A440:A441"/>
    <mergeCell ref="B440:D441"/>
    <mergeCell ref="K440:L441"/>
    <mergeCell ref="M440:P441"/>
    <mergeCell ref="E408:E410"/>
    <mergeCell ref="F408:M408"/>
    <mergeCell ref="N408:O409"/>
    <mergeCell ref="P408:P410"/>
    <mergeCell ref="F409:G409"/>
    <mergeCell ref="H409:I409"/>
    <mergeCell ref="J409:K409"/>
    <mergeCell ref="L409:M409"/>
    <mergeCell ref="A408:A410"/>
    <mergeCell ref="B408:B410"/>
    <mergeCell ref="C408:C410"/>
    <mergeCell ref="D408:D410"/>
    <mergeCell ref="A397:E397"/>
    <mergeCell ref="A398:P401"/>
    <mergeCell ref="A402:B404"/>
    <mergeCell ref="A405:A406"/>
    <mergeCell ref="B405:D406"/>
    <mergeCell ref="K405:L406"/>
    <mergeCell ref="M405:P406"/>
    <mergeCell ref="E371:E373"/>
    <mergeCell ref="F371:M371"/>
    <mergeCell ref="N371:O372"/>
    <mergeCell ref="P371:P373"/>
    <mergeCell ref="F372:G372"/>
    <mergeCell ref="H372:I372"/>
    <mergeCell ref="J372:K372"/>
    <mergeCell ref="L372:M372"/>
    <mergeCell ref="A371:A373"/>
    <mergeCell ref="B371:B373"/>
    <mergeCell ref="C371:C373"/>
    <mergeCell ref="D371:D373"/>
    <mergeCell ref="A362:E362"/>
    <mergeCell ref="A363:P364"/>
    <mergeCell ref="A365:B367"/>
    <mergeCell ref="A368:A369"/>
    <mergeCell ref="B368:D369"/>
    <mergeCell ref="K368:L369"/>
    <mergeCell ref="M368:P369"/>
    <mergeCell ref="E336:E338"/>
    <mergeCell ref="F336:M336"/>
    <mergeCell ref="N336:O337"/>
    <mergeCell ref="P336:P338"/>
    <mergeCell ref="F337:G337"/>
    <mergeCell ref="H337:I337"/>
    <mergeCell ref="J337:K337"/>
    <mergeCell ref="L337:M337"/>
    <mergeCell ref="A336:A338"/>
    <mergeCell ref="B336:B338"/>
    <mergeCell ref="C336:C338"/>
    <mergeCell ref="D336:D338"/>
    <mergeCell ref="A325:E325"/>
    <mergeCell ref="A326:P329"/>
    <mergeCell ref="A330:B332"/>
    <mergeCell ref="A333:A334"/>
    <mergeCell ref="B333:D334"/>
    <mergeCell ref="K333:L334"/>
    <mergeCell ref="M333:P334"/>
    <mergeCell ref="E299:E301"/>
    <mergeCell ref="F299:M299"/>
    <mergeCell ref="N299:O300"/>
    <mergeCell ref="P299:P301"/>
    <mergeCell ref="F300:G300"/>
    <mergeCell ref="H300:I300"/>
    <mergeCell ref="J300:K300"/>
    <mergeCell ref="L300:M300"/>
    <mergeCell ref="A299:A301"/>
    <mergeCell ref="B299:B301"/>
    <mergeCell ref="C299:C301"/>
    <mergeCell ref="D299:D301"/>
    <mergeCell ref="A290:E290"/>
    <mergeCell ref="A291:P292"/>
    <mergeCell ref="A293:B295"/>
    <mergeCell ref="A296:A297"/>
    <mergeCell ref="B296:D297"/>
    <mergeCell ref="K296:L297"/>
    <mergeCell ref="M296:P297"/>
    <mergeCell ref="E264:E266"/>
    <mergeCell ref="F264:M264"/>
    <mergeCell ref="N264:O265"/>
    <mergeCell ref="P264:P266"/>
    <mergeCell ref="F265:G265"/>
    <mergeCell ref="H265:I265"/>
    <mergeCell ref="J265:K265"/>
    <mergeCell ref="L265:M265"/>
    <mergeCell ref="A264:A266"/>
    <mergeCell ref="B264:B266"/>
    <mergeCell ref="C264:C266"/>
    <mergeCell ref="D264:D266"/>
    <mergeCell ref="A253:E253"/>
    <mergeCell ref="A254:P257"/>
    <mergeCell ref="A258:B260"/>
    <mergeCell ref="A261:A262"/>
    <mergeCell ref="B261:D262"/>
    <mergeCell ref="K261:L262"/>
    <mergeCell ref="M261:P262"/>
    <mergeCell ref="E227:E229"/>
    <mergeCell ref="F227:M227"/>
    <mergeCell ref="N227:O228"/>
    <mergeCell ref="P227:P229"/>
    <mergeCell ref="F228:G228"/>
    <mergeCell ref="H228:I228"/>
    <mergeCell ref="J228:K228"/>
    <mergeCell ref="L228:M228"/>
    <mergeCell ref="A227:A229"/>
    <mergeCell ref="B227:B229"/>
    <mergeCell ref="C227:C229"/>
    <mergeCell ref="D227:D229"/>
    <mergeCell ref="A218:E218"/>
    <mergeCell ref="A219:P220"/>
    <mergeCell ref="A221:B223"/>
    <mergeCell ref="A224:A225"/>
    <mergeCell ref="B224:D225"/>
    <mergeCell ref="K224:L225"/>
    <mergeCell ref="M224:P225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192:A194"/>
    <mergeCell ref="B192:B194"/>
    <mergeCell ref="C192:C194"/>
    <mergeCell ref="D192:D194"/>
    <mergeCell ref="A181:E181"/>
    <mergeCell ref="A182:P185"/>
    <mergeCell ref="A186:B188"/>
    <mergeCell ref="A189:A190"/>
    <mergeCell ref="B189:D190"/>
    <mergeCell ref="K189:L190"/>
    <mergeCell ref="M189:P190"/>
    <mergeCell ref="E155:E157"/>
    <mergeCell ref="F155:M155"/>
    <mergeCell ref="N155:O156"/>
    <mergeCell ref="P155:P157"/>
    <mergeCell ref="F156:G156"/>
    <mergeCell ref="H156:I156"/>
    <mergeCell ref="J156:K156"/>
    <mergeCell ref="L156:M156"/>
    <mergeCell ref="A155:A157"/>
    <mergeCell ref="B155:B157"/>
    <mergeCell ref="C155:C157"/>
    <mergeCell ref="D155:D157"/>
    <mergeCell ref="A146:E146"/>
    <mergeCell ref="A147:P148"/>
    <mergeCell ref="A149:B151"/>
    <mergeCell ref="A152:A153"/>
    <mergeCell ref="B152:D153"/>
    <mergeCell ref="K152:L153"/>
    <mergeCell ref="M152:P153"/>
    <mergeCell ref="E120:E122"/>
    <mergeCell ref="F120:M120"/>
    <mergeCell ref="N120:O121"/>
    <mergeCell ref="P120:P122"/>
    <mergeCell ref="F121:G121"/>
    <mergeCell ref="H121:I121"/>
    <mergeCell ref="J121:K121"/>
    <mergeCell ref="L121:M121"/>
    <mergeCell ref="A120:A122"/>
    <mergeCell ref="B120:B122"/>
    <mergeCell ref="C120:C122"/>
    <mergeCell ref="D120:D122"/>
    <mergeCell ref="A109:E109"/>
    <mergeCell ref="A110:P113"/>
    <mergeCell ref="A114:B116"/>
    <mergeCell ref="A117:A118"/>
    <mergeCell ref="B117:D118"/>
    <mergeCell ref="K117:L118"/>
    <mergeCell ref="M117:P118"/>
    <mergeCell ref="E83:E85"/>
    <mergeCell ref="F83:M83"/>
    <mergeCell ref="N83:O84"/>
    <mergeCell ref="P83:P85"/>
    <mergeCell ref="F84:G84"/>
    <mergeCell ref="H84:I84"/>
    <mergeCell ref="J84:K84"/>
    <mergeCell ref="L84:M84"/>
    <mergeCell ref="A83:A85"/>
    <mergeCell ref="B83:B85"/>
    <mergeCell ref="C83:C85"/>
    <mergeCell ref="D83:D85"/>
    <mergeCell ref="A73:E73"/>
    <mergeCell ref="A75:P76"/>
    <mergeCell ref="A77:B79"/>
    <mergeCell ref="A80:A81"/>
    <mergeCell ref="B80:D81"/>
    <mergeCell ref="K80:L81"/>
    <mergeCell ref="M80:P81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20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19" t="s">
        <v>16</v>
      </c>
      <c r="B6" s="220" t="s">
        <v>277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373</v>
      </c>
      <c r="C12" s="3" t="s">
        <v>336</v>
      </c>
      <c r="D12" s="3" t="s">
        <v>347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590</v>
      </c>
      <c r="B13" s="10" t="s">
        <v>611</v>
      </c>
      <c r="C13" s="10" t="s">
        <v>336</v>
      </c>
      <c r="D13" s="10" t="s">
        <v>577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 hidden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 hidden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</row>
    <row r="36" spans="1:16" ht="19.5" customHeight="1">
      <c r="A36" s="222" t="s">
        <v>0</v>
      </c>
      <c r="B36" s="222"/>
      <c r="C36" s="222"/>
      <c r="D36" s="222"/>
      <c r="E36" s="222"/>
      <c r="F36" s="222"/>
      <c r="G36" s="222"/>
      <c r="H36" s="222"/>
      <c r="I36" s="223"/>
      <c r="J36" s="222"/>
      <c r="K36" s="222"/>
      <c r="L36" s="222"/>
      <c r="M36" s="222"/>
      <c r="N36" s="222"/>
      <c r="O36" s="222"/>
      <c r="P36" s="222"/>
    </row>
    <row r="37" spans="1:16" ht="19.5" customHeight="1">
      <c r="A37" s="222"/>
      <c r="B37" s="222"/>
      <c r="C37" s="222"/>
      <c r="D37" s="222"/>
      <c r="E37" s="222"/>
      <c r="F37" s="222"/>
      <c r="G37" s="222"/>
      <c r="H37" s="222"/>
      <c r="I37" s="223"/>
      <c r="J37" s="222"/>
      <c r="K37" s="222"/>
      <c r="L37" s="222"/>
      <c r="M37" s="222"/>
      <c r="N37" s="222"/>
      <c r="O37" s="222"/>
      <c r="P37" s="222"/>
    </row>
    <row r="38" spans="1:16" ht="19.5" customHeight="1">
      <c r="A38" s="222"/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125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278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2" t="s">
        <v>351</v>
      </c>
      <c r="B49" s="3" t="s">
        <v>374</v>
      </c>
      <c r="C49" s="3" t="s">
        <v>336</v>
      </c>
      <c r="D49" s="3" t="s">
        <v>347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590</v>
      </c>
      <c r="B50" s="10" t="s">
        <v>612</v>
      </c>
      <c r="C50" s="10" t="s">
        <v>336</v>
      </c>
      <c r="D50" s="10" t="s">
        <v>577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 hidden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 hidden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206" t="s">
        <v>15</v>
      </c>
      <c r="B71" s="207"/>
      <c r="C71" s="207"/>
      <c r="D71" s="207"/>
      <c r="E71" s="225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22" t="s">
        <v>0</v>
      </c>
      <c r="B73" s="222"/>
      <c r="C73" s="222"/>
      <c r="D73" s="222"/>
      <c r="E73" s="222"/>
      <c r="F73" s="222"/>
      <c r="G73" s="222"/>
      <c r="H73" s="222"/>
      <c r="I73" s="223"/>
      <c r="J73" s="222"/>
      <c r="K73" s="222"/>
      <c r="L73" s="222"/>
      <c r="M73" s="222"/>
      <c r="N73" s="222"/>
      <c r="O73" s="222"/>
      <c r="P73" s="222"/>
    </row>
    <row r="74" spans="1:16" ht="19.5" customHeight="1">
      <c r="A74" s="222"/>
      <c r="B74" s="222"/>
      <c r="C74" s="222"/>
      <c r="D74" s="222"/>
      <c r="E74" s="222"/>
      <c r="F74" s="222"/>
      <c r="G74" s="222"/>
      <c r="H74" s="222"/>
      <c r="I74" s="223"/>
      <c r="J74" s="224"/>
      <c r="K74" s="224"/>
      <c r="L74" s="223"/>
      <c r="M74" s="223"/>
      <c r="N74" s="223"/>
      <c r="O74" s="223"/>
      <c r="P74" s="223"/>
    </row>
    <row r="75" spans="1:11" ht="19.5" customHeight="1">
      <c r="A75" s="241" t="s">
        <v>126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19" t="s">
        <v>16</v>
      </c>
      <c r="B78" s="220" t="s">
        <v>208</v>
      </c>
      <c r="C78" s="220"/>
      <c r="D78" s="220"/>
      <c r="E78" s="34"/>
      <c r="F78" s="16"/>
      <c r="G78" s="16"/>
      <c r="H78" s="16"/>
      <c r="K78" s="221" t="s">
        <v>17</v>
      </c>
      <c r="L78" s="221"/>
      <c r="M78" s="205" t="s">
        <v>348</v>
      </c>
      <c r="N78" s="205"/>
      <c r="O78" s="205"/>
      <c r="P78" s="205"/>
    </row>
    <row r="79" spans="1:16" ht="19.5" customHeight="1">
      <c r="A79" s="219"/>
      <c r="B79" s="220"/>
      <c r="C79" s="220"/>
      <c r="D79" s="220"/>
      <c r="E79" s="34"/>
      <c r="F79" s="16"/>
      <c r="G79" s="16"/>
      <c r="H79" s="16"/>
      <c r="K79" s="221"/>
      <c r="L79" s="221"/>
      <c r="M79" s="205"/>
      <c r="N79" s="205"/>
      <c r="O79" s="205"/>
      <c r="P79" s="205"/>
    </row>
    <row r="80" ht="19.5" customHeight="1" thickBot="1"/>
    <row r="81" spans="1:16" ht="19.5" customHeight="1" thickBot="1">
      <c r="A81" s="226" t="s">
        <v>2</v>
      </c>
      <c r="B81" s="229" t="s">
        <v>3</v>
      </c>
      <c r="C81" s="232" t="s">
        <v>4</v>
      </c>
      <c r="D81" s="235" t="s">
        <v>5</v>
      </c>
      <c r="E81" s="238" t="s">
        <v>6</v>
      </c>
      <c r="F81" s="211" t="s">
        <v>7</v>
      </c>
      <c r="G81" s="211"/>
      <c r="H81" s="211"/>
      <c r="I81" s="211"/>
      <c r="J81" s="211"/>
      <c r="K81" s="211"/>
      <c r="L81" s="211"/>
      <c r="M81" s="212"/>
      <c r="N81" s="216" t="s">
        <v>12</v>
      </c>
      <c r="O81" s="211"/>
      <c r="P81" s="208" t="s">
        <v>15</v>
      </c>
    </row>
    <row r="82" spans="1:16" ht="19.5" customHeight="1">
      <c r="A82" s="227"/>
      <c r="B82" s="230"/>
      <c r="C82" s="233"/>
      <c r="D82" s="236"/>
      <c r="E82" s="239"/>
      <c r="F82" s="213" t="s">
        <v>8</v>
      </c>
      <c r="G82" s="214"/>
      <c r="H82" s="215" t="s">
        <v>9</v>
      </c>
      <c r="I82" s="215"/>
      <c r="J82" s="213" t="s">
        <v>10</v>
      </c>
      <c r="K82" s="214"/>
      <c r="L82" s="215" t="s">
        <v>11</v>
      </c>
      <c r="M82" s="214"/>
      <c r="N82" s="217"/>
      <c r="O82" s="218"/>
      <c r="P82" s="209"/>
    </row>
    <row r="83" spans="1:16" ht="19.5" customHeight="1" thickBot="1">
      <c r="A83" s="228"/>
      <c r="B83" s="231"/>
      <c r="C83" s="234"/>
      <c r="D83" s="237"/>
      <c r="E83" s="24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10"/>
    </row>
    <row r="84" spans="1:16" ht="19.5" customHeight="1">
      <c r="A84" s="2" t="s">
        <v>351</v>
      </c>
      <c r="B84" s="3" t="s">
        <v>375</v>
      </c>
      <c r="C84" s="3" t="s">
        <v>336</v>
      </c>
      <c r="D84" s="3" t="s">
        <v>347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351</v>
      </c>
      <c r="B85" s="10" t="s">
        <v>426</v>
      </c>
      <c r="C85" s="10" t="s">
        <v>422</v>
      </c>
      <c r="D85" s="10" t="s">
        <v>347</v>
      </c>
      <c r="E85" s="11" t="s">
        <v>340</v>
      </c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9" t="s">
        <v>590</v>
      </c>
      <c r="B86" s="10" t="s">
        <v>613</v>
      </c>
      <c r="C86" s="10" t="s">
        <v>336</v>
      </c>
      <c r="D86" s="10" t="s">
        <v>577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590</v>
      </c>
      <c r="B87" s="10" t="s">
        <v>665</v>
      </c>
      <c r="C87" s="10" t="s">
        <v>422</v>
      </c>
      <c r="D87" s="10" t="s">
        <v>577</v>
      </c>
      <c r="E87" s="11" t="s">
        <v>340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t="shared" si="6"/>
        <v>27</v>
      </c>
      <c r="O87" s="45">
        <f t="shared" si="6"/>
        <v>0</v>
      </c>
      <c r="P87" s="46">
        <f t="shared" si="7"/>
        <v>27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15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 hidden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 hidden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206" t="s">
        <v>15</v>
      </c>
      <c r="B107" s="207"/>
      <c r="C107" s="207"/>
      <c r="D107" s="207"/>
      <c r="E107" s="225"/>
      <c r="F107" s="50">
        <f aca="true" t="shared" si="8" ref="F107:O107">SUM(F84:F106)</f>
        <v>86</v>
      </c>
      <c r="G107" s="51">
        <f t="shared" si="8"/>
        <v>34</v>
      </c>
      <c r="H107" s="52">
        <f t="shared" si="8"/>
        <v>64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64</v>
      </c>
      <c r="M107" s="51">
        <f t="shared" si="8"/>
        <v>34</v>
      </c>
      <c r="N107" s="54">
        <f t="shared" si="8"/>
        <v>264</v>
      </c>
      <c r="O107" s="55">
        <f t="shared" si="8"/>
        <v>136</v>
      </c>
      <c r="P107" s="43">
        <f t="shared" si="7"/>
        <v>400</v>
      </c>
    </row>
    <row r="108" spans="1:16" ht="19.5" customHeight="1">
      <c r="A108" s="222" t="s">
        <v>0</v>
      </c>
      <c r="B108" s="222"/>
      <c r="C108" s="222"/>
      <c r="D108" s="222"/>
      <c r="E108" s="222"/>
      <c r="F108" s="222"/>
      <c r="G108" s="222"/>
      <c r="H108" s="222"/>
      <c r="I108" s="223"/>
      <c r="J108" s="222"/>
      <c r="K108" s="222"/>
      <c r="L108" s="222"/>
      <c r="M108" s="222"/>
      <c r="N108" s="222"/>
      <c r="O108" s="222"/>
      <c r="P108" s="222"/>
    </row>
    <row r="109" spans="1:16" ht="19.5" customHeight="1">
      <c r="A109" s="222"/>
      <c r="B109" s="222"/>
      <c r="C109" s="222"/>
      <c r="D109" s="222"/>
      <c r="E109" s="222"/>
      <c r="F109" s="222"/>
      <c r="G109" s="222"/>
      <c r="H109" s="222"/>
      <c r="I109" s="223"/>
      <c r="J109" s="222"/>
      <c r="K109" s="222"/>
      <c r="L109" s="222"/>
      <c r="M109" s="222"/>
      <c r="N109" s="222"/>
      <c r="O109" s="222"/>
      <c r="P109" s="222"/>
    </row>
    <row r="110" spans="1:16" ht="19.5" customHeight="1">
      <c r="A110" s="222"/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4"/>
      <c r="K111" s="224"/>
      <c r="L111" s="223"/>
      <c r="M111" s="223"/>
      <c r="N111" s="223"/>
      <c r="O111" s="223"/>
      <c r="P111" s="223"/>
    </row>
    <row r="112" spans="1:11" ht="19.5" customHeight="1">
      <c r="A112" s="241" t="s">
        <v>127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19" t="s">
        <v>16</v>
      </c>
      <c r="B115" s="220" t="s">
        <v>207</v>
      </c>
      <c r="C115" s="220"/>
      <c r="D115" s="220"/>
      <c r="E115" s="34"/>
      <c r="F115" s="16"/>
      <c r="G115" s="16"/>
      <c r="H115" s="16"/>
      <c r="K115" s="221" t="s">
        <v>17</v>
      </c>
      <c r="L115" s="221"/>
      <c r="M115" s="205" t="s">
        <v>348</v>
      </c>
      <c r="N115" s="205"/>
      <c r="O115" s="205"/>
      <c r="P115" s="205"/>
    </row>
    <row r="116" spans="1:16" ht="19.5" customHeight="1">
      <c r="A116" s="219"/>
      <c r="B116" s="220"/>
      <c r="C116" s="220"/>
      <c r="D116" s="220"/>
      <c r="E116" s="34"/>
      <c r="F116" s="16"/>
      <c r="G116" s="16"/>
      <c r="H116" s="16"/>
      <c r="K116" s="221"/>
      <c r="L116" s="221"/>
      <c r="M116" s="205"/>
      <c r="N116" s="205"/>
      <c r="O116" s="205"/>
      <c r="P116" s="205"/>
    </row>
    <row r="117" ht="19.5" customHeight="1" thickBot="1"/>
    <row r="118" spans="1:16" ht="19.5" customHeight="1" thickBot="1">
      <c r="A118" s="226" t="s">
        <v>2</v>
      </c>
      <c r="B118" s="229" t="s">
        <v>3</v>
      </c>
      <c r="C118" s="232" t="s">
        <v>4</v>
      </c>
      <c r="D118" s="235" t="s">
        <v>5</v>
      </c>
      <c r="E118" s="238" t="s">
        <v>6</v>
      </c>
      <c r="F118" s="211" t="s">
        <v>7</v>
      </c>
      <c r="G118" s="211"/>
      <c r="H118" s="211"/>
      <c r="I118" s="211"/>
      <c r="J118" s="211"/>
      <c r="K118" s="211"/>
      <c r="L118" s="211"/>
      <c r="M118" s="212"/>
      <c r="N118" s="216" t="s">
        <v>12</v>
      </c>
      <c r="O118" s="211"/>
      <c r="P118" s="208" t="s">
        <v>15</v>
      </c>
    </row>
    <row r="119" spans="1:16" ht="19.5" customHeight="1">
      <c r="A119" s="227"/>
      <c r="B119" s="230"/>
      <c r="C119" s="233"/>
      <c r="D119" s="236"/>
      <c r="E119" s="239"/>
      <c r="F119" s="213" t="s">
        <v>8</v>
      </c>
      <c r="G119" s="214"/>
      <c r="H119" s="215" t="s">
        <v>9</v>
      </c>
      <c r="I119" s="215"/>
      <c r="J119" s="213" t="s">
        <v>10</v>
      </c>
      <c r="K119" s="214"/>
      <c r="L119" s="215" t="s">
        <v>11</v>
      </c>
      <c r="M119" s="214"/>
      <c r="N119" s="217"/>
      <c r="O119" s="218"/>
      <c r="P119" s="209"/>
    </row>
    <row r="120" spans="1:16" ht="19.5" customHeight="1" thickBot="1">
      <c r="A120" s="228"/>
      <c r="B120" s="231"/>
      <c r="C120" s="234"/>
      <c r="D120" s="237"/>
      <c r="E120" s="24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10"/>
    </row>
    <row r="121" spans="1:16" ht="19.5" customHeight="1">
      <c r="A121" s="2" t="s">
        <v>351</v>
      </c>
      <c r="B121" s="3" t="s">
        <v>376</v>
      </c>
      <c r="C121" s="3" t="s">
        <v>336</v>
      </c>
      <c r="D121" s="3" t="s">
        <v>347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476</v>
      </c>
      <c r="B122" s="10" t="s">
        <v>531</v>
      </c>
      <c r="C122" s="10" t="s">
        <v>337</v>
      </c>
      <c r="D122" s="10" t="s">
        <v>455</v>
      </c>
      <c r="E122" s="11"/>
      <c r="F122" s="14">
        <v>20</v>
      </c>
      <c r="G122" s="15">
        <v>10</v>
      </c>
      <c r="H122" s="12">
        <v>13</v>
      </c>
      <c r="I122" s="13">
        <v>10</v>
      </c>
      <c r="J122" s="14">
        <v>13</v>
      </c>
      <c r="K122" s="15">
        <v>10</v>
      </c>
      <c r="L122" s="12">
        <v>13</v>
      </c>
      <c r="M122" s="10">
        <v>10</v>
      </c>
      <c r="N122" s="44">
        <f aca="true" t="shared" si="9" ref="N122:O143">SUM(F122+H122+J122+L122)</f>
        <v>59</v>
      </c>
      <c r="O122" s="45">
        <f t="shared" si="9"/>
        <v>40</v>
      </c>
      <c r="P122" s="46">
        <f aca="true" t="shared" si="10" ref="P122:P144">SUM(N122:O122)</f>
        <v>99</v>
      </c>
    </row>
    <row r="123" spans="1:16" ht="19.5" customHeight="1">
      <c r="A123" s="9" t="s">
        <v>476</v>
      </c>
      <c r="B123" s="10" t="s">
        <v>531</v>
      </c>
      <c r="C123" s="10" t="s">
        <v>338</v>
      </c>
      <c r="D123" s="10" t="s">
        <v>455</v>
      </c>
      <c r="E123" s="11"/>
      <c r="F123" s="14">
        <v>12</v>
      </c>
      <c r="G123" s="15">
        <v>2</v>
      </c>
      <c r="H123" s="12">
        <v>7</v>
      </c>
      <c r="I123" s="13"/>
      <c r="J123" s="14">
        <v>7</v>
      </c>
      <c r="K123" s="15"/>
      <c r="L123" s="12"/>
      <c r="M123" s="10"/>
      <c r="N123" s="44">
        <f t="shared" si="9"/>
        <v>26</v>
      </c>
      <c r="O123" s="45">
        <f t="shared" si="9"/>
        <v>2</v>
      </c>
      <c r="P123" s="46">
        <f t="shared" si="10"/>
        <v>28</v>
      </c>
    </row>
    <row r="124" spans="1:16" ht="19.5" customHeight="1">
      <c r="A124" s="9" t="s">
        <v>590</v>
      </c>
      <c r="B124" s="10" t="s">
        <v>614</v>
      </c>
      <c r="C124" s="10" t="s">
        <v>336</v>
      </c>
      <c r="D124" s="10" t="s">
        <v>577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 t="s">
        <v>699</v>
      </c>
      <c r="B125" s="10" t="s">
        <v>729</v>
      </c>
      <c r="C125" s="10" t="s">
        <v>337</v>
      </c>
      <c r="D125" s="10" t="s">
        <v>697</v>
      </c>
      <c r="E125" s="11"/>
      <c r="F125" s="14">
        <v>20</v>
      </c>
      <c r="G125" s="15">
        <v>10</v>
      </c>
      <c r="H125" s="12">
        <v>13</v>
      </c>
      <c r="I125" s="13">
        <v>10</v>
      </c>
      <c r="J125" s="14">
        <v>13</v>
      </c>
      <c r="K125" s="15">
        <v>10</v>
      </c>
      <c r="L125" s="12">
        <v>13</v>
      </c>
      <c r="M125" s="10">
        <v>10</v>
      </c>
      <c r="N125" s="44">
        <f t="shared" si="9"/>
        <v>59</v>
      </c>
      <c r="O125" s="45">
        <f t="shared" si="9"/>
        <v>40</v>
      </c>
      <c r="P125" s="46">
        <f t="shared" si="10"/>
        <v>99</v>
      </c>
    </row>
    <row r="126" spans="1:16" ht="19.5" customHeight="1">
      <c r="A126" s="9" t="s">
        <v>699</v>
      </c>
      <c r="B126" s="10" t="s">
        <v>729</v>
      </c>
      <c r="C126" s="10" t="s">
        <v>338</v>
      </c>
      <c r="D126" s="10" t="s">
        <v>697</v>
      </c>
      <c r="E126" s="11"/>
      <c r="F126" s="14">
        <v>12</v>
      </c>
      <c r="G126" s="15">
        <v>2</v>
      </c>
      <c r="H126" s="12">
        <v>7</v>
      </c>
      <c r="I126" s="13"/>
      <c r="J126" s="14">
        <v>7</v>
      </c>
      <c r="K126" s="15"/>
      <c r="L126" s="12"/>
      <c r="M126" s="10"/>
      <c r="N126" s="44">
        <f t="shared" si="9"/>
        <v>26</v>
      </c>
      <c r="O126" s="45">
        <f t="shared" si="9"/>
        <v>2</v>
      </c>
      <c r="P126" s="46">
        <f t="shared" si="10"/>
        <v>28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 hidden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 hidden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206" t="s">
        <v>15</v>
      </c>
      <c r="B144" s="207"/>
      <c r="C144" s="207"/>
      <c r="D144" s="207"/>
      <c r="E144" s="225"/>
      <c r="F144" s="50">
        <f aca="true" t="shared" si="11" ref="F144:O144">SUM(F121:F143)</f>
        <v>124</v>
      </c>
      <c r="G144" s="51">
        <f t="shared" si="11"/>
        <v>58</v>
      </c>
      <c r="H144" s="52">
        <f t="shared" si="11"/>
        <v>90</v>
      </c>
      <c r="I144" s="53">
        <f t="shared" si="11"/>
        <v>54</v>
      </c>
      <c r="J144" s="50">
        <f t="shared" si="11"/>
        <v>90</v>
      </c>
      <c r="K144" s="51">
        <f t="shared" si="11"/>
        <v>54</v>
      </c>
      <c r="L144" s="52">
        <f t="shared" si="11"/>
        <v>76</v>
      </c>
      <c r="M144" s="51">
        <f t="shared" si="11"/>
        <v>54</v>
      </c>
      <c r="N144" s="54">
        <f t="shared" si="11"/>
        <v>380</v>
      </c>
      <c r="O144" s="55">
        <f t="shared" si="11"/>
        <v>220</v>
      </c>
      <c r="P144" s="43">
        <f t="shared" si="10"/>
        <v>600</v>
      </c>
    </row>
    <row r="145" spans="1:16" ht="19.5" customHeight="1">
      <c r="A145" s="222" t="s">
        <v>0</v>
      </c>
      <c r="B145" s="222"/>
      <c r="C145" s="222"/>
      <c r="D145" s="222"/>
      <c r="E145" s="222"/>
      <c r="F145" s="222"/>
      <c r="G145" s="222"/>
      <c r="H145" s="222"/>
      <c r="I145" s="223"/>
      <c r="J145" s="222"/>
      <c r="K145" s="222"/>
      <c r="L145" s="222"/>
      <c r="M145" s="222"/>
      <c r="N145" s="222"/>
      <c r="O145" s="222"/>
      <c r="P145" s="222"/>
    </row>
    <row r="146" spans="1:16" ht="19.5" customHeight="1">
      <c r="A146" s="222"/>
      <c r="B146" s="222"/>
      <c r="C146" s="222"/>
      <c r="D146" s="222"/>
      <c r="E146" s="222"/>
      <c r="F146" s="222"/>
      <c r="G146" s="222"/>
      <c r="H146" s="222"/>
      <c r="I146" s="223"/>
      <c r="J146" s="224"/>
      <c r="K146" s="224"/>
      <c r="L146" s="223"/>
      <c r="M146" s="223"/>
      <c r="N146" s="223"/>
      <c r="O146" s="223"/>
      <c r="P146" s="223"/>
    </row>
    <row r="147" spans="1:11" ht="19.5" customHeight="1">
      <c r="A147" s="241" t="s">
        <v>128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19" t="s">
        <v>16</v>
      </c>
      <c r="B150" s="220" t="s">
        <v>205</v>
      </c>
      <c r="C150" s="220"/>
      <c r="D150" s="220"/>
      <c r="E150" s="34"/>
      <c r="F150" s="16"/>
      <c r="G150" s="16"/>
      <c r="H150" s="16"/>
      <c r="K150" s="221" t="s">
        <v>17</v>
      </c>
      <c r="L150" s="221"/>
      <c r="M150" s="205" t="s">
        <v>348</v>
      </c>
      <c r="N150" s="205"/>
      <c r="O150" s="205"/>
      <c r="P150" s="205"/>
    </row>
    <row r="151" spans="1:16" ht="19.5" customHeight="1">
      <c r="A151" s="219"/>
      <c r="B151" s="220"/>
      <c r="C151" s="220"/>
      <c r="D151" s="220"/>
      <c r="E151" s="34"/>
      <c r="F151" s="16"/>
      <c r="G151" s="16"/>
      <c r="H151" s="16"/>
      <c r="K151" s="221"/>
      <c r="L151" s="221"/>
      <c r="M151" s="205"/>
      <c r="N151" s="205"/>
      <c r="O151" s="205"/>
      <c r="P151" s="205"/>
    </row>
    <row r="152" ht="19.5" customHeight="1" thickBot="1"/>
    <row r="153" spans="1:16" ht="19.5" customHeight="1" thickBot="1">
      <c r="A153" s="226" t="s">
        <v>2</v>
      </c>
      <c r="B153" s="229" t="s">
        <v>3</v>
      </c>
      <c r="C153" s="232" t="s">
        <v>4</v>
      </c>
      <c r="D153" s="235" t="s">
        <v>5</v>
      </c>
      <c r="E153" s="238" t="s">
        <v>6</v>
      </c>
      <c r="F153" s="211" t="s">
        <v>7</v>
      </c>
      <c r="G153" s="211"/>
      <c r="H153" s="211"/>
      <c r="I153" s="211"/>
      <c r="J153" s="211"/>
      <c r="K153" s="211"/>
      <c r="L153" s="211"/>
      <c r="M153" s="212"/>
      <c r="N153" s="216" t="s">
        <v>12</v>
      </c>
      <c r="O153" s="211"/>
      <c r="P153" s="208" t="s">
        <v>15</v>
      </c>
    </row>
    <row r="154" spans="1:16" ht="19.5" customHeight="1">
      <c r="A154" s="227"/>
      <c r="B154" s="230"/>
      <c r="C154" s="233"/>
      <c r="D154" s="236"/>
      <c r="E154" s="239"/>
      <c r="F154" s="213" t="s">
        <v>8</v>
      </c>
      <c r="G154" s="214"/>
      <c r="H154" s="215" t="s">
        <v>9</v>
      </c>
      <c r="I154" s="215"/>
      <c r="J154" s="213" t="s">
        <v>10</v>
      </c>
      <c r="K154" s="214"/>
      <c r="L154" s="215" t="s">
        <v>11</v>
      </c>
      <c r="M154" s="214"/>
      <c r="N154" s="217"/>
      <c r="O154" s="218"/>
      <c r="P154" s="209"/>
    </row>
    <row r="155" spans="1:16" ht="19.5" customHeight="1" thickBot="1">
      <c r="A155" s="228"/>
      <c r="B155" s="231"/>
      <c r="C155" s="234"/>
      <c r="D155" s="237"/>
      <c r="E155" s="24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10"/>
    </row>
    <row r="156" spans="1:16" ht="19.5" customHeight="1">
      <c r="A156" s="2" t="s">
        <v>351</v>
      </c>
      <c r="B156" s="3" t="s">
        <v>377</v>
      </c>
      <c r="C156" s="3" t="s">
        <v>336</v>
      </c>
      <c r="D156" s="3" t="s">
        <v>347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351</v>
      </c>
      <c r="B157" s="10" t="s">
        <v>428</v>
      </c>
      <c r="C157" s="10" t="s">
        <v>422</v>
      </c>
      <c r="D157" s="10" t="s">
        <v>347</v>
      </c>
      <c r="E157" s="11" t="s">
        <v>340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 t="s">
        <v>590</v>
      </c>
      <c r="B158" s="10" t="s">
        <v>615</v>
      </c>
      <c r="C158" s="10" t="s">
        <v>336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590</v>
      </c>
      <c r="B159" s="10" t="s">
        <v>667</v>
      </c>
      <c r="C159" s="10" t="s">
        <v>668</v>
      </c>
      <c r="D159" s="10" t="s">
        <v>577</v>
      </c>
      <c r="E159" s="11" t="s">
        <v>340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206" t="s">
        <v>15</v>
      </c>
      <c r="B179" s="207"/>
      <c r="C179" s="207"/>
      <c r="D179" s="207"/>
      <c r="E179" s="225"/>
      <c r="F179" s="50">
        <f aca="true" t="shared" si="14" ref="F179:O179">SUM(F156:F178)</f>
        <v>86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264</v>
      </c>
      <c r="O179" s="55">
        <f t="shared" si="14"/>
        <v>136</v>
      </c>
      <c r="P179" s="43">
        <f t="shared" si="13"/>
        <v>400</v>
      </c>
    </row>
    <row r="180" spans="1:16" ht="19.5" customHeight="1">
      <c r="A180" s="222" t="s">
        <v>0</v>
      </c>
      <c r="B180" s="222"/>
      <c r="C180" s="222"/>
      <c r="D180" s="222"/>
      <c r="E180" s="222"/>
      <c r="F180" s="222"/>
      <c r="G180" s="222"/>
      <c r="H180" s="222"/>
      <c r="I180" s="223"/>
      <c r="J180" s="222"/>
      <c r="K180" s="222"/>
      <c r="L180" s="222"/>
      <c r="M180" s="222"/>
      <c r="N180" s="222"/>
      <c r="O180" s="222"/>
      <c r="P180" s="222"/>
    </row>
    <row r="181" spans="1:16" ht="19.5" customHeight="1">
      <c r="A181" s="222"/>
      <c r="B181" s="222"/>
      <c r="C181" s="222"/>
      <c r="D181" s="222"/>
      <c r="E181" s="222"/>
      <c r="F181" s="222"/>
      <c r="G181" s="222"/>
      <c r="H181" s="222"/>
      <c r="I181" s="223"/>
      <c r="J181" s="222"/>
      <c r="K181" s="222"/>
      <c r="L181" s="222"/>
      <c r="M181" s="222"/>
      <c r="N181" s="222"/>
      <c r="O181" s="222"/>
      <c r="P181" s="222"/>
    </row>
    <row r="182" spans="1:16" ht="19.5" customHeight="1">
      <c r="A182" s="222"/>
      <c r="B182" s="222"/>
      <c r="C182" s="222"/>
      <c r="D182" s="222"/>
      <c r="E182" s="222"/>
      <c r="F182" s="222"/>
      <c r="G182" s="222"/>
      <c r="H182" s="222"/>
      <c r="I182" s="223"/>
      <c r="J182" s="222"/>
      <c r="K182" s="222"/>
      <c r="L182" s="222"/>
      <c r="M182" s="222"/>
      <c r="N182" s="222"/>
      <c r="O182" s="222"/>
      <c r="P182" s="222"/>
    </row>
    <row r="183" spans="1:16" ht="19.5" customHeight="1">
      <c r="A183" s="222"/>
      <c r="B183" s="222"/>
      <c r="C183" s="222"/>
      <c r="D183" s="222"/>
      <c r="E183" s="222"/>
      <c r="F183" s="222"/>
      <c r="G183" s="222"/>
      <c r="H183" s="222"/>
      <c r="I183" s="223"/>
      <c r="J183" s="224"/>
      <c r="K183" s="224"/>
      <c r="L183" s="223"/>
      <c r="M183" s="223"/>
      <c r="N183" s="223"/>
      <c r="O183" s="223"/>
      <c r="P183" s="223"/>
    </row>
    <row r="184" spans="1:11" ht="19.5" customHeight="1">
      <c r="A184" s="241" t="s">
        <v>129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19" t="s">
        <v>16</v>
      </c>
      <c r="B187" s="220" t="s">
        <v>204</v>
      </c>
      <c r="C187" s="220"/>
      <c r="D187" s="220"/>
      <c r="E187" s="34"/>
      <c r="F187" s="16"/>
      <c r="G187" s="16"/>
      <c r="H187" s="16"/>
      <c r="K187" s="221" t="s">
        <v>17</v>
      </c>
      <c r="L187" s="221"/>
      <c r="M187" s="205" t="s">
        <v>348</v>
      </c>
      <c r="N187" s="205"/>
      <c r="O187" s="205"/>
      <c r="P187" s="205"/>
    </row>
    <row r="188" spans="1:16" ht="19.5" customHeight="1">
      <c r="A188" s="219"/>
      <c r="B188" s="220"/>
      <c r="C188" s="220"/>
      <c r="D188" s="220"/>
      <c r="E188" s="34"/>
      <c r="F188" s="16"/>
      <c r="G188" s="16"/>
      <c r="H188" s="16"/>
      <c r="K188" s="221"/>
      <c r="L188" s="221"/>
      <c r="M188" s="205"/>
      <c r="N188" s="205"/>
      <c r="O188" s="205"/>
      <c r="P188" s="205"/>
    </row>
    <row r="189" ht="19.5" customHeight="1" thickBot="1"/>
    <row r="190" spans="1:16" ht="19.5" customHeight="1" thickBot="1">
      <c r="A190" s="226" t="s">
        <v>2</v>
      </c>
      <c r="B190" s="229" t="s">
        <v>3</v>
      </c>
      <c r="C190" s="232" t="s">
        <v>4</v>
      </c>
      <c r="D190" s="235" t="s">
        <v>5</v>
      </c>
      <c r="E190" s="238" t="s">
        <v>6</v>
      </c>
      <c r="F190" s="211" t="s">
        <v>7</v>
      </c>
      <c r="G190" s="211"/>
      <c r="H190" s="211"/>
      <c r="I190" s="211"/>
      <c r="J190" s="211"/>
      <c r="K190" s="211"/>
      <c r="L190" s="211"/>
      <c r="M190" s="212"/>
      <c r="N190" s="216" t="s">
        <v>12</v>
      </c>
      <c r="O190" s="211"/>
      <c r="P190" s="208" t="s">
        <v>15</v>
      </c>
    </row>
    <row r="191" spans="1:16" ht="19.5" customHeight="1">
      <c r="A191" s="227"/>
      <c r="B191" s="230"/>
      <c r="C191" s="233"/>
      <c r="D191" s="236"/>
      <c r="E191" s="239"/>
      <c r="F191" s="213" t="s">
        <v>8</v>
      </c>
      <c r="G191" s="214"/>
      <c r="H191" s="215" t="s">
        <v>9</v>
      </c>
      <c r="I191" s="215"/>
      <c r="J191" s="213" t="s">
        <v>10</v>
      </c>
      <c r="K191" s="214"/>
      <c r="L191" s="215" t="s">
        <v>11</v>
      </c>
      <c r="M191" s="214"/>
      <c r="N191" s="217"/>
      <c r="O191" s="218"/>
      <c r="P191" s="209"/>
    </row>
    <row r="192" spans="1:16" ht="19.5" customHeight="1" thickBot="1">
      <c r="A192" s="228"/>
      <c r="B192" s="231"/>
      <c r="C192" s="234"/>
      <c r="D192" s="237"/>
      <c r="E192" s="24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10"/>
    </row>
    <row r="193" spans="1:16" ht="19.5" customHeight="1">
      <c r="A193" s="2" t="s">
        <v>349</v>
      </c>
      <c r="B193" s="3" t="s">
        <v>423</v>
      </c>
      <c r="C193" s="3" t="s">
        <v>422</v>
      </c>
      <c r="D193" s="3" t="s">
        <v>347</v>
      </c>
      <c r="E193" s="4"/>
      <c r="F193" s="7">
        <v>13</v>
      </c>
      <c r="G193" s="8">
        <v>8</v>
      </c>
      <c r="H193" s="5">
        <v>7</v>
      </c>
      <c r="I193" s="6">
        <v>7</v>
      </c>
      <c r="J193" s="7"/>
      <c r="K193" s="8"/>
      <c r="L193" s="5"/>
      <c r="M193" s="3"/>
      <c r="N193" s="44">
        <f>SUM(F193+H193+J193+L193)</f>
        <v>20</v>
      </c>
      <c r="O193" s="45">
        <f>SUM(G193+I193+K193+M193)</f>
        <v>15</v>
      </c>
      <c r="P193" s="46">
        <f>SUM(N193:O193)</f>
        <v>35</v>
      </c>
    </row>
    <row r="194" spans="1:16" ht="19.5" customHeight="1">
      <c r="A194" s="9" t="s">
        <v>467</v>
      </c>
      <c r="B194" s="10" t="s">
        <v>491</v>
      </c>
      <c r="C194" s="10" t="s">
        <v>492</v>
      </c>
      <c r="D194" s="10" t="s">
        <v>455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 t="s">
        <v>590</v>
      </c>
      <c r="B195" s="10" t="s">
        <v>616</v>
      </c>
      <c r="C195" s="10" t="s">
        <v>336</v>
      </c>
      <c r="D195" s="10" t="s">
        <v>577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765</v>
      </c>
      <c r="B196" s="10" t="s">
        <v>803</v>
      </c>
      <c r="C196" s="10" t="s">
        <v>422</v>
      </c>
      <c r="D196" s="10" t="s">
        <v>697</v>
      </c>
      <c r="E196" s="11" t="s">
        <v>524</v>
      </c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 hidden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 hidden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206" t="s">
        <v>15</v>
      </c>
      <c r="B216" s="207"/>
      <c r="C216" s="207"/>
      <c r="D216" s="207"/>
      <c r="E216" s="225"/>
      <c r="F216" s="50">
        <f aca="true" t="shared" si="17" ref="F216:O216">SUM(F193:F215)</f>
        <v>86</v>
      </c>
      <c r="G216" s="51">
        <f t="shared" si="17"/>
        <v>50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250</v>
      </c>
      <c r="O216" s="55">
        <f t="shared" si="17"/>
        <v>166</v>
      </c>
      <c r="P216" s="43">
        <f t="shared" si="16"/>
        <v>416</v>
      </c>
    </row>
    <row r="217" spans="1:16" ht="19.5" customHeight="1">
      <c r="A217" s="222" t="s">
        <v>0</v>
      </c>
      <c r="B217" s="222"/>
      <c r="C217" s="222"/>
      <c r="D217" s="222"/>
      <c r="E217" s="222"/>
      <c r="F217" s="222"/>
      <c r="G217" s="222"/>
      <c r="H217" s="222"/>
      <c r="I217" s="223"/>
      <c r="J217" s="222"/>
      <c r="K217" s="222"/>
      <c r="L217" s="222"/>
      <c r="M217" s="222"/>
      <c r="N217" s="222"/>
      <c r="O217" s="222"/>
      <c r="P217" s="222"/>
    </row>
    <row r="218" spans="1:16" ht="19.5" customHeight="1">
      <c r="A218" s="222"/>
      <c r="B218" s="222"/>
      <c r="C218" s="222"/>
      <c r="D218" s="222"/>
      <c r="E218" s="222"/>
      <c r="F218" s="222"/>
      <c r="G218" s="222"/>
      <c r="H218" s="222"/>
      <c r="I218" s="223"/>
      <c r="J218" s="224"/>
      <c r="K218" s="224"/>
      <c r="L218" s="223"/>
      <c r="M218" s="223"/>
      <c r="N218" s="223"/>
      <c r="O218" s="223"/>
      <c r="P218" s="223"/>
    </row>
    <row r="219" spans="1:11" ht="19.5" customHeight="1">
      <c r="A219" s="241" t="s">
        <v>130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19" t="s">
        <v>16</v>
      </c>
      <c r="B222" s="220" t="s">
        <v>279</v>
      </c>
      <c r="C222" s="220"/>
      <c r="D222" s="220"/>
      <c r="E222" s="34"/>
      <c r="F222" s="16"/>
      <c r="G222" s="16"/>
      <c r="H222" s="16"/>
      <c r="K222" s="221" t="s">
        <v>17</v>
      </c>
      <c r="L222" s="221"/>
      <c r="M222" s="205" t="s">
        <v>348</v>
      </c>
      <c r="N222" s="205"/>
      <c r="O222" s="205"/>
      <c r="P222" s="205"/>
    </row>
    <row r="223" spans="1:16" ht="19.5" customHeight="1">
      <c r="A223" s="219"/>
      <c r="B223" s="220"/>
      <c r="C223" s="220"/>
      <c r="D223" s="220"/>
      <c r="E223" s="34"/>
      <c r="F223" s="16"/>
      <c r="G223" s="16"/>
      <c r="H223" s="16"/>
      <c r="K223" s="221"/>
      <c r="L223" s="221"/>
      <c r="M223" s="205"/>
      <c r="N223" s="205"/>
      <c r="O223" s="205"/>
      <c r="P223" s="205"/>
    </row>
    <row r="224" ht="19.5" customHeight="1" thickBot="1"/>
    <row r="225" spans="1:16" ht="19.5" customHeight="1" thickBot="1">
      <c r="A225" s="226" t="s">
        <v>2</v>
      </c>
      <c r="B225" s="229" t="s">
        <v>3</v>
      </c>
      <c r="C225" s="232" t="s">
        <v>4</v>
      </c>
      <c r="D225" s="235" t="s">
        <v>5</v>
      </c>
      <c r="E225" s="238" t="s">
        <v>6</v>
      </c>
      <c r="F225" s="211" t="s">
        <v>7</v>
      </c>
      <c r="G225" s="211"/>
      <c r="H225" s="211"/>
      <c r="I225" s="211"/>
      <c r="J225" s="211"/>
      <c r="K225" s="211"/>
      <c r="L225" s="211"/>
      <c r="M225" s="212"/>
      <c r="N225" s="216" t="s">
        <v>12</v>
      </c>
      <c r="O225" s="211"/>
      <c r="P225" s="208" t="s">
        <v>15</v>
      </c>
    </row>
    <row r="226" spans="1:16" ht="19.5" customHeight="1">
      <c r="A226" s="227"/>
      <c r="B226" s="230"/>
      <c r="C226" s="233"/>
      <c r="D226" s="236"/>
      <c r="E226" s="239"/>
      <c r="F226" s="213" t="s">
        <v>8</v>
      </c>
      <c r="G226" s="214"/>
      <c r="H226" s="215" t="s">
        <v>9</v>
      </c>
      <c r="I226" s="215"/>
      <c r="J226" s="213" t="s">
        <v>10</v>
      </c>
      <c r="K226" s="214"/>
      <c r="L226" s="215" t="s">
        <v>11</v>
      </c>
      <c r="M226" s="214"/>
      <c r="N226" s="217"/>
      <c r="O226" s="218"/>
      <c r="P226" s="209"/>
    </row>
    <row r="227" spans="1:16" ht="19.5" customHeight="1" thickBot="1">
      <c r="A227" s="228"/>
      <c r="B227" s="231"/>
      <c r="C227" s="234"/>
      <c r="D227" s="237"/>
      <c r="E227" s="24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10"/>
    </row>
    <row r="228" spans="1:16" ht="19.5" customHeight="1">
      <c r="A228" s="2" t="s">
        <v>467</v>
      </c>
      <c r="B228" s="3" t="s">
        <v>493</v>
      </c>
      <c r="C228" s="3" t="s">
        <v>494</v>
      </c>
      <c r="D228" s="3" t="s">
        <v>455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467</v>
      </c>
      <c r="B229" s="10" t="s">
        <v>534</v>
      </c>
      <c r="C229" s="10" t="s">
        <v>339</v>
      </c>
      <c r="D229" s="10" t="s">
        <v>455</v>
      </c>
      <c r="E229" s="11" t="s">
        <v>340</v>
      </c>
      <c r="F229" s="14">
        <v>17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31</v>
      </c>
      <c r="O229" s="45">
        <f t="shared" si="18"/>
        <v>0</v>
      </c>
      <c r="P229" s="46">
        <f aca="true" t="shared" si="19" ref="P229:P251">SUM(N229:O229)</f>
        <v>31</v>
      </c>
    </row>
    <row r="230" spans="1:16" ht="19.5" customHeight="1">
      <c r="A230" s="9" t="s">
        <v>735</v>
      </c>
      <c r="B230" s="10" t="s">
        <v>773</v>
      </c>
      <c r="C230" s="10" t="s">
        <v>336</v>
      </c>
      <c r="D230" s="10" t="s">
        <v>697</v>
      </c>
      <c r="E230" s="11" t="s">
        <v>524</v>
      </c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790</v>
      </c>
      <c r="B231" s="10" t="s">
        <v>791</v>
      </c>
      <c r="C231" s="10" t="s">
        <v>339</v>
      </c>
      <c r="D231" s="10" t="s">
        <v>697</v>
      </c>
      <c r="E231" s="11" t="s">
        <v>792</v>
      </c>
      <c r="F231" s="14">
        <v>17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31</v>
      </c>
      <c r="O231" s="45">
        <f t="shared" si="18"/>
        <v>0</v>
      </c>
      <c r="P231" s="46">
        <f t="shared" si="19"/>
        <v>31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 hidden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 hidden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206" t="s">
        <v>15</v>
      </c>
      <c r="B251" s="207"/>
      <c r="C251" s="207"/>
      <c r="D251" s="207"/>
      <c r="E251" s="225"/>
      <c r="F251" s="50">
        <f aca="true" t="shared" si="20" ref="F251:O251">SUM(F228:F250)</f>
        <v>94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272</v>
      </c>
      <c r="O251" s="55">
        <f t="shared" si="20"/>
        <v>136</v>
      </c>
      <c r="P251" s="43">
        <f t="shared" si="19"/>
        <v>408</v>
      </c>
    </row>
    <row r="252" spans="1:16" ht="19.5" customHeight="1">
      <c r="A252" s="222" t="s">
        <v>0</v>
      </c>
      <c r="B252" s="222"/>
      <c r="C252" s="222"/>
      <c r="D252" s="222"/>
      <c r="E252" s="222"/>
      <c r="F252" s="222"/>
      <c r="G252" s="222"/>
      <c r="H252" s="222"/>
      <c r="I252" s="223"/>
      <c r="J252" s="222"/>
      <c r="K252" s="222"/>
      <c r="L252" s="222"/>
      <c r="M252" s="222"/>
      <c r="N252" s="222"/>
      <c r="O252" s="222"/>
      <c r="P252" s="222"/>
    </row>
    <row r="253" spans="1:16" ht="19.5" customHeight="1">
      <c r="A253" s="222"/>
      <c r="B253" s="222"/>
      <c r="C253" s="222"/>
      <c r="D253" s="222"/>
      <c r="E253" s="222"/>
      <c r="F253" s="222"/>
      <c r="G253" s="222"/>
      <c r="H253" s="222"/>
      <c r="I253" s="223"/>
      <c r="J253" s="222"/>
      <c r="K253" s="222"/>
      <c r="L253" s="222"/>
      <c r="M253" s="222"/>
      <c r="N253" s="222"/>
      <c r="O253" s="222"/>
      <c r="P253" s="222"/>
    </row>
    <row r="254" spans="1:16" ht="19.5" customHeight="1">
      <c r="A254" s="222"/>
      <c r="B254" s="222"/>
      <c r="C254" s="222"/>
      <c r="D254" s="222"/>
      <c r="E254" s="222"/>
      <c r="F254" s="222"/>
      <c r="G254" s="222"/>
      <c r="H254" s="222"/>
      <c r="I254" s="223"/>
      <c r="J254" s="222"/>
      <c r="K254" s="222"/>
      <c r="L254" s="222"/>
      <c r="M254" s="222"/>
      <c r="N254" s="222"/>
      <c r="O254" s="222"/>
      <c r="P254" s="222"/>
    </row>
    <row r="255" spans="1:16" ht="19.5" customHeight="1">
      <c r="A255" s="222"/>
      <c r="B255" s="222"/>
      <c r="C255" s="222"/>
      <c r="D255" s="222"/>
      <c r="E255" s="222"/>
      <c r="F255" s="222"/>
      <c r="G255" s="222"/>
      <c r="H255" s="222"/>
      <c r="I255" s="223"/>
      <c r="J255" s="224"/>
      <c r="K255" s="224"/>
      <c r="L255" s="223"/>
      <c r="M255" s="223"/>
      <c r="N255" s="223"/>
      <c r="O255" s="223"/>
      <c r="P255" s="223"/>
    </row>
    <row r="256" spans="1:11" ht="19.5" customHeight="1">
      <c r="A256" s="241" t="s">
        <v>131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19" t="s">
        <v>16</v>
      </c>
      <c r="B259" s="220" t="s">
        <v>190</v>
      </c>
      <c r="C259" s="220"/>
      <c r="D259" s="220"/>
      <c r="E259" s="34"/>
      <c r="F259" s="16"/>
      <c r="G259" s="16"/>
      <c r="H259" s="16"/>
      <c r="K259" s="221" t="s">
        <v>17</v>
      </c>
      <c r="L259" s="221"/>
      <c r="M259" s="205" t="s">
        <v>348</v>
      </c>
      <c r="N259" s="205"/>
      <c r="O259" s="205"/>
      <c r="P259" s="205"/>
    </row>
    <row r="260" spans="1:16" ht="19.5" customHeight="1">
      <c r="A260" s="219"/>
      <c r="B260" s="220"/>
      <c r="C260" s="220"/>
      <c r="D260" s="220"/>
      <c r="E260" s="34"/>
      <c r="F260" s="16"/>
      <c r="G260" s="16"/>
      <c r="H260" s="16"/>
      <c r="K260" s="221"/>
      <c r="L260" s="221"/>
      <c r="M260" s="205"/>
      <c r="N260" s="205"/>
      <c r="O260" s="205"/>
      <c r="P260" s="205"/>
    </row>
    <row r="261" ht="19.5" customHeight="1" thickBot="1"/>
    <row r="262" spans="1:16" ht="19.5" customHeight="1" thickBot="1">
      <c r="A262" s="226" t="s">
        <v>2</v>
      </c>
      <c r="B262" s="229" t="s">
        <v>3</v>
      </c>
      <c r="C262" s="232" t="s">
        <v>4</v>
      </c>
      <c r="D262" s="235" t="s">
        <v>5</v>
      </c>
      <c r="E262" s="238" t="s">
        <v>6</v>
      </c>
      <c r="F262" s="211" t="s">
        <v>7</v>
      </c>
      <c r="G262" s="211"/>
      <c r="H262" s="211"/>
      <c r="I262" s="211"/>
      <c r="J262" s="211"/>
      <c r="K262" s="211"/>
      <c r="L262" s="211"/>
      <c r="M262" s="212"/>
      <c r="N262" s="216" t="s">
        <v>12</v>
      </c>
      <c r="O262" s="211"/>
      <c r="P262" s="208" t="s">
        <v>15</v>
      </c>
    </row>
    <row r="263" spans="1:16" ht="19.5" customHeight="1">
      <c r="A263" s="227"/>
      <c r="B263" s="230"/>
      <c r="C263" s="233"/>
      <c r="D263" s="236"/>
      <c r="E263" s="239"/>
      <c r="F263" s="213" t="s">
        <v>8</v>
      </c>
      <c r="G263" s="214"/>
      <c r="H263" s="215" t="s">
        <v>9</v>
      </c>
      <c r="I263" s="215"/>
      <c r="J263" s="213" t="s">
        <v>10</v>
      </c>
      <c r="K263" s="214"/>
      <c r="L263" s="215" t="s">
        <v>11</v>
      </c>
      <c r="M263" s="214"/>
      <c r="N263" s="217"/>
      <c r="O263" s="218"/>
      <c r="P263" s="209"/>
    </row>
    <row r="264" spans="1:16" ht="19.5" customHeight="1" thickBot="1">
      <c r="A264" s="228"/>
      <c r="B264" s="231"/>
      <c r="C264" s="234"/>
      <c r="D264" s="237"/>
      <c r="E264" s="24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10"/>
    </row>
    <row r="265" spans="1:16" ht="19.5" customHeight="1">
      <c r="A265" s="2" t="s">
        <v>467</v>
      </c>
      <c r="B265" s="3" t="s">
        <v>495</v>
      </c>
      <c r="C265" s="3" t="s">
        <v>336</v>
      </c>
      <c r="D265" s="3" t="s">
        <v>455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467</v>
      </c>
      <c r="B266" s="10" t="s">
        <v>535</v>
      </c>
      <c r="C266" s="10" t="s">
        <v>339</v>
      </c>
      <c r="D266" s="10" t="s">
        <v>455</v>
      </c>
      <c r="E266" s="11" t="s">
        <v>340</v>
      </c>
      <c r="F266" s="14">
        <v>17</v>
      </c>
      <c r="G266" s="15"/>
      <c r="H266" s="12">
        <v>7</v>
      </c>
      <c r="I266" s="13"/>
      <c r="J266" s="14"/>
      <c r="K266" s="15"/>
      <c r="L266" s="12">
        <v>7</v>
      </c>
      <c r="M266" s="10"/>
      <c r="N266" s="44">
        <f aca="true" t="shared" si="21" ref="N266:O287">SUM(F266+H266+J266+L266)</f>
        <v>31</v>
      </c>
      <c r="O266" s="45">
        <f t="shared" si="21"/>
        <v>0</v>
      </c>
      <c r="P266" s="46">
        <f aca="true" t="shared" si="22" ref="P266:P288">SUM(N266:O266)</f>
        <v>31</v>
      </c>
    </row>
    <row r="267" spans="1:16" ht="19.5" customHeight="1">
      <c r="A267" s="9" t="s">
        <v>735</v>
      </c>
      <c r="B267" s="10" t="s">
        <v>774</v>
      </c>
      <c r="C267" s="10" t="s">
        <v>336</v>
      </c>
      <c r="D267" s="10" t="s">
        <v>697</v>
      </c>
      <c r="E267" s="11" t="s">
        <v>524</v>
      </c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 t="s">
        <v>735</v>
      </c>
      <c r="B268" s="10" t="s">
        <v>793</v>
      </c>
      <c r="C268" s="10" t="s">
        <v>339</v>
      </c>
      <c r="D268" s="10" t="s">
        <v>697</v>
      </c>
      <c r="E268" s="11" t="s">
        <v>792</v>
      </c>
      <c r="F268" s="14">
        <v>17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t="shared" si="21"/>
        <v>31</v>
      </c>
      <c r="O268" s="45">
        <f t="shared" si="21"/>
        <v>0</v>
      </c>
      <c r="P268" s="46">
        <f t="shared" si="22"/>
        <v>31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 hidden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 hidden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206" t="s">
        <v>15</v>
      </c>
      <c r="B288" s="207"/>
      <c r="C288" s="207"/>
      <c r="D288" s="207"/>
      <c r="E288" s="225"/>
      <c r="F288" s="50">
        <f aca="true" t="shared" si="23" ref="F288:O288">SUM(F265:F287)</f>
        <v>94</v>
      </c>
      <c r="G288" s="51">
        <f t="shared" si="23"/>
        <v>34</v>
      </c>
      <c r="H288" s="52">
        <f t="shared" si="23"/>
        <v>64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64</v>
      </c>
      <c r="M288" s="51">
        <f t="shared" si="23"/>
        <v>34</v>
      </c>
      <c r="N288" s="54">
        <f t="shared" si="23"/>
        <v>272</v>
      </c>
      <c r="O288" s="55">
        <f t="shared" si="23"/>
        <v>136</v>
      </c>
      <c r="P288" s="43">
        <f t="shared" si="22"/>
        <v>408</v>
      </c>
    </row>
    <row r="289" spans="1:16" ht="19.5" customHeight="1">
      <c r="A289" s="222" t="s">
        <v>0</v>
      </c>
      <c r="B289" s="222"/>
      <c r="C289" s="222"/>
      <c r="D289" s="222"/>
      <c r="E289" s="222"/>
      <c r="F289" s="222"/>
      <c r="G289" s="222"/>
      <c r="H289" s="222"/>
      <c r="I289" s="223"/>
      <c r="J289" s="222"/>
      <c r="K289" s="222"/>
      <c r="L289" s="222"/>
      <c r="M289" s="222"/>
      <c r="N289" s="222"/>
      <c r="O289" s="222"/>
      <c r="P289" s="222"/>
    </row>
    <row r="290" spans="1:16" ht="19.5" customHeight="1">
      <c r="A290" s="222"/>
      <c r="B290" s="222"/>
      <c r="C290" s="222"/>
      <c r="D290" s="222"/>
      <c r="E290" s="222"/>
      <c r="F290" s="222"/>
      <c r="G290" s="222"/>
      <c r="H290" s="222"/>
      <c r="I290" s="223"/>
      <c r="J290" s="224"/>
      <c r="K290" s="224"/>
      <c r="L290" s="223"/>
      <c r="M290" s="223"/>
      <c r="N290" s="223"/>
      <c r="O290" s="223"/>
      <c r="P290" s="223"/>
    </row>
    <row r="291" spans="1:11" ht="19.5" customHeight="1">
      <c r="A291" s="241" t="s">
        <v>132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19" t="s">
        <v>16</v>
      </c>
      <c r="B294" s="220" t="s">
        <v>203</v>
      </c>
      <c r="C294" s="220"/>
      <c r="D294" s="220"/>
      <c r="E294" s="34"/>
      <c r="F294" s="16"/>
      <c r="G294" s="16"/>
      <c r="H294" s="16"/>
      <c r="K294" s="221" t="s">
        <v>17</v>
      </c>
      <c r="L294" s="221"/>
      <c r="M294" s="205" t="s">
        <v>348</v>
      </c>
      <c r="N294" s="205"/>
      <c r="O294" s="205"/>
      <c r="P294" s="205"/>
    </row>
    <row r="295" spans="1:16" ht="19.5" customHeight="1">
      <c r="A295" s="219"/>
      <c r="B295" s="220"/>
      <c r="C295" s="220"/>
      <c r="D295" s="220"/>
      <c r="E295" s="34"/>
      <c r="F295" s="16"/>
      <c r="G295" s="16"/>
      <c r="H295" s="16"/>
      <c r="K295" s="221"/>
      <c r="L295" s="221"/>
      <c r="M295" s="205"/>
      <c r="N295" s="205"/>
      <c r="O295" s="205"/>
      <c r="P295" s="205"/>
    </row>
    <row r="296" ht="19.5" customHeight="1" thickBot="1"/>
    <row r="297" spans="1:16" ht="19.5" customHeight="1" thickBot="1">
      <c r="A297" s="226" t="s">
        <v>2</v>
      </c>
      <c r="B297" s="229" t="s">
        <v>3</v>
      </c>
      <c r="C297" s="232" t="s">
        <v>4</v>
      </c>
      <c r="D297" s="235" t="s">
        <v>5</v>
      </c>
      <c r="E297" s="238" t="s">
        <v>6</v>
      </c>
      <c r="F297" s="211" t="s">
        <v>7</v>
      </c>
      <c r="G297" s="211"/>
      <c r="H297" s="211"/>
      <c r="I297" s="211"/>
      <c r="J297" s="211"/>
      <c r="K297" s="211"/>
      <c r="L297" s="211"/>
      <c r="M297" s="212"/>
      <c r="N297" s="216" t="s">
        <v>12</v>
      </c>
      <c r="O297" s="211"/>
      <c r="P297" s="208" t="s">
        <v>15</v>
      </c>
    </row>
    <row r="298" spans="1:16" ht="19.5" customHeight="1">
      <c r="A298" s="227"/>
      <c r="B298" s="230"/>
      <c r="C298" s="233"/>
      <c r="D298" s="236"/>
      <c r="E298" s="239"/>
      <c r="F298" s="213" t="s">
        <v>8</v>
      </c>
      <c r="G298" s="214"/>
      <c r="H298" s="215" t="s">
        <v>9</v>
      </c>
      <c r="I298" s="215"/>
      <c r="J298" s="213" t="s">
        <v>10</v>
      </c>
      <c r="K298" s="214"/>
      <c r="L298" s="215" t="s">
        <v>11</v>
      </c>
      <c r="M298" s="214"/>
      <c r="N298" s="217"/>
      <c r="O298" s="218"/>
      <c r="P298" s="209"/>
    </row>
    <row r="299" spans="1:16" ht="19.5" customHeight="1" thickBot="1">
      <c r="A299" s="228"/>
      <c r="B299" s="231"/>
      <c r="C299" s="234"/>
      <c r="D299" s="237"/>
      <c r="E299" s="24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10"/>
    </row>
    <row r="300" spans="1:16" ht="19.5" customHeight="1">
      <c r="A300" s="2" t="s">
        <v>467</v>
      </c>
      <c r="B300" s="3" t="s">
        <v>496</v>
      </c>
      <c r="C300" s="3" t="s">
        <v>336</v>
      </c>
      <c r="D300" s="3" t="s">
        <v>455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467</v>
      </c>
      <c r="B301" s="10" t="s">
        <v>496</v>
      </c>
      <c r="C301" s="10" t="s">
        <v>422</v>
      </c>
      <c r="D301" s="10" t="s">
        <v>455</v>
      </c>
      <c r="E301" s="11" t="s">
        <v>340</v>
      </c>
      <c r="F301" s="14">
        <v>13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27</v>
      </c>
      <c r="O301" s="45">
        <f t="shared" si="24"/>
        <v>0</v>
      </c>
      <c r="P301" s="46">
        <f aca="true" t="shared" si="25" ref="P301:P323">SUM(N301:O301)</f>
        <v>27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 hidden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 hidden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206" t="s">
        <v>15</v>
      </c>
      <c r="B323" s="207"/>
      <c r="C323" s="207"/>
      <c r="D323" s="207"/>
      <c r="E323" s="225"/>
      <c r="F323" s="50">
        <f aca="true" t="shared" si="26" ref="F323:O323">SUM(F300:F322)</f>
        <v>43</v>
      </c>
      <c r="G323" s="51">
        <f t="shared" si="26"/>
        <v>17</v>
      </c>
      <c r="H323" s="52">
        <f t="shared" si="26"/>
        <v>32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32</v>
      </c>
      <c r="M323" s="51">
        <f t="shared" si="26"/>
        <v>17</v>
      </c>
      <c r="N323" s="54">
        <f t="shared" si="26"/>
        <v>132</v>
      </c>
      <c r="O323" s="55">
        <f t="shared" si="26"/>
        <v>68</v>
      </c>
      <c r="P323" s="43">
        <f t="shared" si="25"/>
        <v>200</v>
      </c>
    </row>
    <row r="324" spans="1:16" ht="19.5" customHeight="1">
      <c r="A324" s="222" t="s">
        <v>0</v>
      </c>
      <c r="B324" s="222"/>
      <c r="C324" s="222"/>
      <c r="D324" s="222"/>
      <c r="E324" s="222"/>
      <c r="F324" s="222"/>
      <c r="G324" s="222"/>
      <c r="H324" s="222"/>
      <c r="I324" s="223"/>
      <c r="J324" s="222"/>
      <c r="K324" s="222"/>
      <c r="L324" s="222"/>
      <c r="M324" s="222"/>
      <c r="N324" s="222"/>
      <c r="O324" s="222"/>
      <c r="P324" s="222"/>
    </row>
    <row r="325" spans="1:16" ht="19.5" customHeight="1">
      <c r="A325" s="222"/>
      <c r="B325" s="222"/>
      <c r="C325" s="222"/>
      <c r="D325" s="222"/>
      <c r="E325" s="222"/>
      <c r="F325" s="222"/>
      <c r="G325" s="222"/>
      <c r="H325" s="222"/>
      <c r="I325" s="223"/>
      <c r="J325" s="222"/>
      <c r="K325" s="222"/>
      <c r="L325" s="222"/>
      <c r="M325" s="222"/>
      <c r="N325" s="222"/>
      <c r="O325" s="222"/>
      <c r="P325" s="222"/>
    </row>
    <row r="326" spans="1:16" ht="19.5" customHeight="1">
      <c r="A326" s="222"/>
      <c r="B326" s="222"/>
      <c r="C326" s="222"/>
      <c r="D326" s="222"/>
      <c r="E326" s="222"/>
      <c r="F326" s="222"/>
      <c r="G326" s="222"/>
      <c r="H326" s="222"/>
      <c r="I326" s="223"/>
      <c r="J326" s="222"/>
      <c r="K326" s="222"/>
      <c r="L326" s="222"/>
      <c r="M326" s="222"/>
      <c r="N326" s="222"/>
      <c r="O326" s="222"/>
      <c r="P326" s="222"/>
    </row>
    <row r="327" spans="1:16" ht="19.5" customHeight="1">
      <c r="A327" s="222"/>
      <c r="B327" s="222"/>
      <c r="C327" s="222"/>
      <c r="D327" s="222"/>
      <c r="E327" s="222"/>
      <c r="F327" s="222"/>
      <c r="G327" s="222"/>
      <c r="H327" s="222"/>
      <c r="I327" s="223"/>
      <c r="J327" s="224"/>
      <c r="K327" s="224"/>
      <c r="L327" s="223"/>
      <c r="M327" s="223"/>
      <c r="N327" s="223"/>
      <c r="O327" s="223"/>
      <c r="P327" s="223"/>
    </row>
    <row r="328" spans="1:11" ht="19.5" customHeight="1">
      <c r="A328" s="241" t="s">
        <v>133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19" t="s">
        <v>16</v>
      </c>
      <c r="B331" s="220" t="s">
        <v>280</v>
      </c>
      <c r="C331" s="220"/>
      <c r="D331" s="220"/>
      <c r="E331" s="34"/>
      <c r="F331" s="16"/>
      <c r="G331" s="16"/>
      <c r="H331" s="16"/>
      <c r="K331" s="221" t="s">
        <v>17</v>
      </c>
      <c r="L331" s="221"/>
      <c r="M331" s="205" t="s">
        <v>348</v>
      </c>
      <c r="N331" s="205"/>
      <c r="O331" s="205"/>
      <c r="P331" s="205"/>
    </row>
    <row r="332" spans="1:16" ht="19.5" customHeight="1">
      <c r="A332" s="219"/>
      <c r="B332" s="220"/>
      <c r="C332" s="220"/>
      <c r="D332" s="220"/>
      <c r="E332" s="34"/>
      <c r="F332" s="16"/>
      <c r="G332" s="16"/>
      <c r="H332" s="16"/>
      <c r="K332" s="221"/>
      <c r="L332" s="221"/>
      <c r="M332" s="205"/>
      <c r="N332" s="205"/>
      <c r="O332" s="205"/>
      <c r="P332" s="205"/>
    </row>
    <row r="333" ht="19.5" customHeight="1" thickBot="1"/>
    <row r="334" spans="1:16" ht="19.5" customHeight="1" thickBot="1">
      <c r="A334" s="226" t="s">
        <v>2</v>
      </c>
      <c r="B334" s="229" t="s">
        <v>3</v>
      </c>
      <c r="C334" s="232" t="s">
        <v>4</v>
      </c>
      <c r="D334" s="235" t="s">
        <v>5</v>
      </c>
      <c r="E334" s="238" t="s">
        <v>6</v>
      </c>
      <c r="F334" s="211" t="s">
        <v>7</v>
      </c>
      <c r="G334" s="211"/>
      <c r="H334" s="211"/>
      <c r="I334" s="211"/>
      <c r="J334" s="211"/>
      <c r="K334" s="211"/>
      <c r="L334" s="211"/>
      <c r="M334" s="212"/>
      <c r="N334" s="216" t="s">
        <v>12</v>
      </c>
      <c r="O334" s="211"/>
      <c r="P334" s="208" t="s">
        <v>15</v>
      </c>
    </row>
    <row r="335" spans="1:16" ht="19.5" customHeight="1">
      <c r="A335" s="227"/>
      <c r="B335" s="230"/>
      <c r="C335" s="233"/>
      <c r="D335" s="236"/>
      <c r="E335" s="239"/>
      <c r="F335" s="213" t="s">
        <v>8</v>
      </c>
      <c r="G335" s="214"/>
      <c r="H335" s="215" t="s">
        <v>9</v>
      </c>
      <c r="I335" s="215"/>
      <c r="J335" s="213" t="s">
        <v>10</v>
      </c>
      <c r="K335" s="214"/>
      <c r="L335" s="215" t="s">
        <v>11</v>
      </c>
      <c r="M335" s="214"/>
      <c r="N335" s="217"/>
      <c r="O335" s="218"/>
      <c r="P335" s="209"/>
    </row>
    <row r="336" spans="1:16" ht="19.5" customHeight="1" thickBot="1">
      <c r="A336" s="228"/>
      <c r="B336" s="231"/>
      <c r="C336" s="234"/>
      <c r="D336" s="237"/>
      <c r="E336" s="24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10"/>
    </row>
    <row r="337" spans="1:16" ht="19.5" customHeight="1">
      <c r="A337" s="2" t="s">
        <v>349</v>
      </c>
      <c r="B337" s="3" t="s">
        <v>401</v>
      </c>
      <c r="C337" s="3" t="s">
        <v>337</v>
      </c>
      <c r="D337" s="3" t="s">
        <v>347</v>
      </c>
      <c r="E337" s="4"/>
      <c r="F337" s="7">
        <v>20</v>
      </c>
      <c r="G337" s="8">
        <v>10</v>
      </c>
      <c r="H337" s="5">
        <v>13</v>
      </c>
      <c r="I337" s="6">
        <v>10</v>
      </c>
      <c r="J337" s="7">
        <v>13</v>
      </c>
      <c r="K337" s="8">
        <v>10</v>
      </c>
      <c r="L337" s="5">
        <v>13</v>
      </c>
      <c r="M337" s="3">
        <v>10</v>
      </c>
      <c r="N337" s="44">
        <f>SUM(F337+H337+J337+L337)</f>
        <v>59</v>
      </c>
      <c r="O337" s="45">
        <f>SUM(G337+I337+K337+M337)</f>
        <v>40</v>
      </c>
      <c r="P337" s="46">
        <f>SUM(N337:O337)</f>
        <v>99</v>
      </c>
    </row>
    <row r="338" spans="1:16" ht="19.5" customHeight="1">
      <c r="A338" s="9" t="s">
        <v>349</v>
      </c>
      <c r="B338" s="10" t="s">
        <v>401</v>
      </c>
      <c r="C338" s="10" t="s">
        <v>338</v>
      </c>
      <c r="D338" s="10" t="s">
        <v>347</v>
      </c>
      <c r="E338" s="11"/>
      <c r="F338" s="14">
        <v>12</v>
      </c>
      <c r="G338" s="15">
        <v>2</v>
      </c>
      <c r="H338" s="12">
        <v>7</v>
      </c>
      <c r="I338" s="13"/>
      <c r="J338" s="14">
        <v>7</v>
      </c>
      <c r="K338" s="15"/>
      <c r="L338" s="12"/>
      <c r="M338" s="10"/>
      <c r="N338" s="44">
        <f aca="true" t="shared" si="27" ref="N338:O359">SUM(F338+H338+J338+L338)</f>
        <v>26</v>
      </c>
      <c r="O338" s="45">
        <f t="shared" si="27"/>
        <v>2</v>
      </c>
      <c r="P338" s="46">
        <f aca="true" t="shared" si="28" ref="P338:P360">SUM(N338:O338)</f>
        <v>28</v>
      </c>
    </row>
    <row r="339" spans="1:16" ht="19.5" customHeight="1">
      <c r="A339" s="9" t="s">
        <v>467</v>
      </c>
      <c r="B339" s="10" t="s">
        <v>497</v>
      </c>
      <c r="C339" s="10" t="s">
        <v>336</v>
      </c>
      <c r="D339" s="10" t="s">
        <v>455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 t="s">
        <v>589</v>
      </c>
      <c r="B340" s="10" t="s">
        <v>641</v>
      </c>
      <c r="C340" s="10" t="s">
        <v>337</v>
      </c>
      <c r="D340" s="10" t="s">
        <v>577</v>
      </c>
      <c r="E340" s="11"/>
      <c r="F340" s="14">
        <v>20</v>
      </c>
      <c r="G340" s="15">
        <v>10</v>
      </c>
      <c r="H340" s="12">
        <v>13</v>
      </c>
      <c r="I340" s="13">
        <v>10</v>
      </c>
      <c r="J340" s="14">
        <v>13</v>
      </c>
      <c r="K340" s="15">
        <v>10</v>
      </c>
      <c r="L340" s="12">
        <v>13</v>
      </c>
      <c r="M340" s="10">
        <v>10</v>
      </c>
      <c r="N340" s="44">
        <f t="shared" si="27"/>
        <v>59</v>
      </c>
      <c r="O340" s="45">
        <f t="shared" si="27"/>
        <v>40</v>
      </c>
      <c r="P340" s="46">
        <f t="shared" si="28"/>
        <v>99</v>
      </c>
    </row>
    <row r="341" spans="1:16" ht="19.5" customHeight="1">
      <c r="A341" s="9" t="s">
        <v>589</v>
      </c>
      <c r="B341" s="10" t="s">
        <v>641</v>
      </c>
      <c r="C341" s="10" t="s">
        <v>338</v>
      </c>
      <c r="D341" s="10" t="s">
        <v>577</v>
      </c>
      <c r="E341" s="11"/>
      <c r="F341" s="14">
        <v>12</v>
      </c>
      <c r="G341" s="15">
        <v>2</v>
      </c>
      <c r="H341" s="12">
        <v>7</v>
      </c>
      <c r="I341" s="13"/>
      <c r="J341" s="14">
        <v>7</v>
      </c>
      <c r="K341" s="15"/>
      <c r="L341" s="12"/>
      <c r="M341" s="10"/>
      <c r="N341" s="44">
        <f t="shared" si="27"/>
        <v>26</v>
      </c>
      <c r="O341" s="45">
        <f t="shared" si="27"/>
        <v>2</v>
      </c>
      <c r="P341" s="46">
        <f t="shared" si="28"/>
        <v>28</v>
      </c>
    </row>
    <row r="342" spans="1:16" ht="19.5" customHeight="1">
      <c r="A342" s="9" t="s">
        <v>735</v>
      </c>
      <c r="B342" s="10" t="s">
        <v>641</v>
      </c>
      <c r="C342" s="10" t="s">
        <v>336</v>
      </c>
      <c r="D342" s="10" t="s">
        <v>697</v>
      </c>
      <c r="E342" s="11" t="s">
        <v>524</v>
      </c>
      <c r="F342" s="14">
        <v>30</v>
      </c>
      <c r="G342" s="15">
        <v>17</v>
      </c>
      <c r="H342" s="12">
        <v>25</v>
      </c>
      <c r="I342" s="13">
        <v>17</v>
      </c>
      <c r="J342" s="14">
        <v>25</v>
      </c>
      <c r="K342" s="15">
        <v>17</v>
      </c>
      <c r="L342" s="12">
        <v>25</v>
      </c>
      <c r="M342" s="10">
        <v>17</v>
      </c>
      <c r="N342" s="44">
        <f t="shared" si="27"/>
        <v>105</v>
      </c>
      <c r="O342" s="45">
        <f t="shared" si="27"/>
        <v>68</v>
      </c>
      <c r="P342" s="46">
        <f t="shared" si="28"/>
        <v>173</v>
      </c>
    </row>
    <row r="343" spans="1:16" ht="19.5" customHeight="1">
      <c r="A343" s="9" t="s">
        <v>765</v>
      </c>
      <c r="B343" s="10" t="s">
        <v>786</v>
      </c>
      <c r="C343" s="10" t="s">
        <v>337</v>
      </c>
      <c r="D343" s="10" t="s">
        <v>787</v>
      </c>
      <c r="E343" s="11" t="s">
        <v>524</v>
      </c>
      <c r="F343" s="14">
        <v>20</v>
      </c>
      <c r="G343" s="15">
        <v>10</v>
      </c>
      <c r="H343" s="12">
        <v>13</v>
      </c>
      <c r="I343" s="13">
        <v>10</v>
      </c>
      <c r="J343" s="14">
        <v>13</v>
      </c>
      <c r="K343" s="15">
        <v>10</v>
      </c>
      <c r="L343" s="12">
        <v>13</v>
      </c>
      <c r="M343" s="10">
        <v>10</v>
      </c>
      <c r="N343" s="44">
        <f t="shared" si="27"/>
        <v>59</v>
      </c>
      <c r="O343" s="45">
        <f t="shared" si="27"/>
        <v>40</v>
      </c>
      <c r="P343" s="46">
        <f t="shared" si="28"/>
        <v>99</v>
      </c>
    </row>
    <row r="344" spans="1:16" ht="19.5" customHeight="1">
      <c r="A344" s="9" t="s">
        <v>765</v>
      </c>
      <c r="B344" s="10" t="s">
        <v>786</v>
      </c>
      <c r="C344" s="10" t="s">
        <v>338</v>
      </c>
      <c r="D344" s="10" t="s">
        <v>787</v>
      </c>
      <c r="E344" s="11" t="s">
        <v>524</v>
      </c>
      <c r="F344" s="14">
        <v>12</v>
      </c>
      <c r="G344" s="15">
        <v>2</v>
      </c>
      <c r="H344" s="12">
        <v>7</v>
      </c>
      <c r="I344" s="13"/>
      <c r="J344" s="14">
        <v>7</v>
      </c>
      <c r="K344" s="15"/>
      <c r="L344" s="12"/>
      <c r="M344" s="10"/>
      <c r="N344" s="44">
        <f t="shared" si="27"/>
        <v>26</v>
      </c>
      <c r="O344" s="45">
        <f t="shared" si="27"/>
        <v>2</v>
      </c>
      <c r="P344" s="46">
        <f t="shared" si="28"/>
        <v>28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 hidden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 hidden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206" t="s">
        <v>15</v>
      </c>
      <c r="B360" s="207"/>
      <c r="C360" s="207"/>
      <c r="D360" s="207"/>
      <c r="E360" s="225"/>
      <c r="F360" s="50">
        <f aca="true" t="shared" si="29" ref="F360:O360">SUM(F337:F359)</f>
        <v>156</v>
      </c>
      <c r="G360" s="51">
        <f t="shared" si="29"/>
        <v>70</v>
      </c>
      <c r="H360" s="52">
        <f t="shared" si="29"/>
        <v>110</v>
      </c>
      <c r="I360" s="53">
        <f t="shared" si="29"/>
        <v>64</v>
      </c>
      <c r="J360" s="50">
        <f t="shared" si="29"/>
        <v>110</v>
      </c>
      <c r="K360" s="51">
        <f t="shared" si="29"/>
        <v>64</v>
      </c>
      <c r="L360" s="52">
        <f t="shared" si="29"/>
        <v>89</v>
      </c>
      <c r="M360" s="51">
        <f t="shared" si="29"/>
        <v>64</v>
      </c>
      <c r="N360" s="54">
        <f t="shared" si="29"/>
        <v>465</v>
      </c>
      <c r="O360" s="55">
        <f t="shared" si="29"/>
        <v>262</v>
      </c>
      <c r="P360" s="43">
        <f t="shared" si="28"/>
        <v>727</v>
      </c>
    </row>
    <row r="361" spans="1:16" ht="19.5" customHeight="1">
      <c r="A361" s="222" t="s">
        <v>0</v>
      </c>
      <c r="B361" s="222"/>
      <c r="C361" s="222"/>
      <c r="D361" s="222"/>
      <c r="E361" s="222"/>
      <c r="F361" s="222"/>
      <c r="G361" s="222"/>
      <c r="H361" s="222"/>
      <c r="I361" s="223"/>
      <c r="J361" s="222"/>
      <c r="K361" s="222"/>
      <c r="L361" s="222"/>
      <c r="M361" s="222"/>
      <c r="N361" s="222"/>
      <c r="O361" s="222"/>
      <c r="P361" s="222"/>
    </row>
    <row r="362" spans="1:16" ht="19.5" customHeight="1">
      <c r="A362" s="222"/>
      <c r="B362" s="222"/>
      <c r="C362" s="222"/>
      <c r="D362" s="222"/>
      <c r="E362" s="222"/>
      <c r="F362" s="222"/>
      <c r="G362" s="222"/>
      <c r="H362" s="222"/>
      <c r="I362" s="223"/>
      <c r="J362" s="224"/>
      <c r="K362" s="224"/>
      <c r="L362" s="223"/>
      <c r="M362" s="223"/>
      <c r="N362" s="223"/>
      <c r="O362" s="223"/>
      <c r="P362" s="223"/>
    </row>
    <row r="363" spans="1:11" ht="19.5" customHeight="1">
      <c r="A363" s="241" t="s">
        <v>134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19" t="s">
        <v>16</v>
      </c>
      <c r="B366" s="220" t="s">
        <v>137</v>
      </c>
      <c r="C366" s="220"/>
      <c r="D366" s="220"/>
      <c r="E366" s="34"/>
      <c r="F366" s="16"/>
      <c r="G366" s="16"/>
      <c r="H366" s="16"/>
      <c r="K366" s="221" t="s">
        <v>17</v>
      </c>
      <c r="L366" s="221"/>
      <c r="M366" s="205" t="s">
        <v>348</v>
      </c>
      <c r="N366" s="205"/>
      <c r="O366" s="205"/>
      <c r="P366" s="205"/>
    </row>
    <row r="367" spans="1:16" ht="19.5" customHeight="1">
      <c r="A367" s="219"/>
      <c r="B367" s="220"/>
      <c r="C367" s="220"/>
      <c r="D367" s="220"/>
      <c r="E367" s="34"/>
      <c r="F367" s="16"/>
      <c r="G367" s="16"/>
      <c r="H367" s="16"/>
      <c r="K367" s="221"/>
      <c r="L367" s="221"/>
      <c r="M367" s="205"/>
      <c r="N367" s="205"/>
      <c r="O367" s="205"/>
      <c r="P367" s="205"/>
    </row>
    <row r="368" ht="19.5" customHeight="1" thickBot="1"/>
    <row r="369" spans="1:16" ht="19.5" customHeight="1" thickBot="1">
      <c r="A369" s="226" t="s">
        <v>2</v>
      </c>
      <c r="B369" s="229" t="s">
        <v>3</v>
      </c>
      <c r="C369" s="232" t="s">
        <v>4</v>
      </c>
      <c r="D369" s="235" t="s">
        <v>5</v>
      </c>
      <c r="E369" s="238" t="s">
        <v>6</v>
      </c>
      <c r="F369" s="211" t="s">
        <v>7</v>
      </c>
      <c r="G369" s="211"/>
      <c r="H369" s="211"/>
      <c r="I369" s="211"/>
      <c r="J369" s="211"/>
      <c r="K369" s="211"/>
      <c r="L369" s="211"/>
      <c r="M369" s="212"/>
      <c r="N369" s="216" t="s">
        <v>12</v>
      </c>
      <c r="O369" s="211"/>
      <c r="P369" s="208" t="s">
        <v>15</v>
      </c>
    </row>
    <row r="370" spans="1:16" ht="19.5" customHeight="1">
      <c r="A370" s="227"/>
      <c r="B370" s="230"/>
      <c r="C370" s="233"/>
      <c r="D370" s="236"/>
      <c r="E370" s="239"/>
      <c r="F370" s="213" t="s">
        <v>8</v>
      </c>
      <c r="G370" s="214"/>
      <c r="H370" s="215" t="s">
        <v>9</v>
      </c>
      <c r="I370" s="215"/>
      <c r="J370" s="213" t="s">
        <v>10</v>
      </c>
      <c r="K370" s="214"/>
      <c r="L370" s="215" t="s">
        <v>11</v>
      </c>
      <c r="M370" s="214"/>
      <c r="N370" s="217"/>
      <c r="O370" s="218"/>
      <c r="P370" s="209"/>
    </row>
    <row r="371" spans="1:16" ht="19.5" customHeight="1" thickBot="1">
      <c r="A371" s="228"/>
      <c r="B371" s="231"/>
      <c r="C371" s="234"/>
      <c r="D371" s="237"/>
      <c r="E371" s="24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10"/>
    </row>
    <row r="372" spans="1:16" ht="19.5" customHeight="1">
      <c r="A372" s="2" t="s">
        <v>467</v>
      </c>
      <c r="B372" s="3" t="s">
        <v>498</v>
      </c>
      <c r="C372" s="3" t="s">
        <v>336</v>
      </c>
      <c r="D372" s="3" t="s">
        <v>455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467</v>
      </c>
      <c r="B373" s="10" t="s">
        <v>551</v>
      </c>
      <c r="C373" s="10" t="s">
        <v>422</v>
      </c>
      <c r="D373" s="10" t="s">
        <v>455</v>
      </c>
      <c r="E373" s="11" t="s">
        <v>340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 t="s">
        <v>735</v>
      </c>
      <c r="B374" s="10" t="s">
        <v>775</v>
      </c>
      <c r="C374" s="10" t="s">
        <v>336</v>
      </c>
      <c r="D374" s="10" t="s">
        <v>697</v>
      </c>
      <c r="E374" s="11" t="s">
        <v>524</v>
      </c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 t="s">
        <v>735</v>
      </c>
      <c r="B375" s="10" t="s">
        <v>802</v>
      </c>
      <c r="C375" s="10" t="s">
        <v>336</v>
      </c>
      <c r="D375" s="10" t="s">
        <v>697</v>
      </c>
      <c r="E375" s="11" t="s">
        <v>792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206" t="s">
        <v>15</v>
      </c>
      <c r="B395" s="207"/>
      <c r="C395" s="207"/>
      <c r="D395" s="207"/>
      <c r="E395" s="225"/>
      <c r="F395" s="50">
        <f aca="true" t="shared" si="32" ref="F395:O395">SUM(F372:F394)</f>
        <v>86</v>
      </c>
      <c r="G395" s="51">
        <f t="shared" si="32"/>
        <v>34</v>
      </c>
      <c r="H395" s="52">
        <f t="shared" si="32"/>
        <v>64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64</v>
      </c>
      <c r="M395" s="51">
        <f t="shared" si="32"/>
        <v>34</v>
      </c>
      <c r="N395" s="54">
        <f t="shared" si="32"/>
        <v>264</v>
      </c>
      <c r="O395" s="55">
        <f t="shared" si="32"/>
        <v>136</v>
      </c>
      <c r="P395" s="43">
        <f t="shared" si="31"/>
        <v>400</v>
      </c>
    </row>
    <row r="396" spans="1:16" ht="19.5" customHeight="1">
      <c r="A396" s="222" t="s">
        <v>0</v>
      </c>
      <c r="B396" s="222"/>
      <c r="C396" s="222"/>
      <c r="D396" s="222"/>
      <c r="E396" s="222"/>
      <c r="F396" s="222"/>
      <c r="G396" s="222"/>
      <c r="H396" s="222"/>
      <c r="I396" s="223"/>
      <c r="J396" s="222"/>
      <c r="K396" s="222"/>
      <c r="L396" s="222"/>
      <c r="M396" s="222"/>
      <c r="N396" s="222"/>
      <c r="O396" s="222"/>
      <c r="P396" s="222"/>
    </row>
    <row r="397" spans="1:16" ht="19.5" customHeight="1">
      <c r="A397" s="222"/>
      <c r="B397" s="222"/>
      <c r="C397" s="222"/>
      <c r="D397" s="222"/>
      <c r="E397" s="222"/>
      <c r="F397" s="222"/>
      <c r="G397" s="222"/>
      <c r="H397" s="222"/>
      <c r="I397" s="223"/>
      <c r="J397" s="222"/>
      <c r="K397" s="222"/>
      <c r="L397" s="222"/>
      <c r="M397" s="222"/>
      <c r="N397" s="222"/>
      <c r="O397" s="222"/>
      <c r="P397" s="222"/>
    </row>
    <row r="398" spans="1:16" ht="19.5" customHeight="1">
      <c r="A398" s="222"/>
      <c r="B398" s="222"/>
      <c r="C398" s="222"/>
      <c r="D398" s="222"/>
      <c r="E398" s="222"/>
      <c r="F398" s="222"/>
      <c r="G398" s="222"/>
      <c r="H398" s="222"/>
      <c r="I398" s="223"/>
      <c r="J398" s="222"/>
      <c r="K398" s="222"/>
      <c r="L398" s="222"/>
      <c r="M398" s="222"/>
      <c r="N398" s="222"/>
      <c r="O398" s="222"/>
      <c r="P398" s="222"/>
    </row>
    <row r="399" spans="1:16" ht="19.5" customHeight="1">
      <c r="A399" s="222"/>
      <c r="B399" s="222"/>
      <c r="C399" s="222"/>
      <c r="D399" s="222"/>
      <c r="E399" s="222"/>
      <c r="F399" s="222"/>
      <c r="G399" s="222"/>
      <c r="H399" s="222"/>
      <c r="I399" s="223"/>
      <c r="J399" s="224"/>
      <c r="K399" s="224"/>
      <c r="L399" s="223"/>
      <c r="M399" s="223"/>
      <c r="N399" s="223"/>
      <c r="O399" s="223"/>
      <c r="P399" s="223"/>
    </row>
    <row r="400" spans="1:11" ht="19.5" customHeight="1">
      <c r="A400" s="241" t="s">
        <v>135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19" t="s">
        <v>16</v>
      </c>
      <c r="B403" s="220" t="s">
        <v>201</v>
      </c>
      <c r="C403" s="220"/>
      <c r="D403" s="220"/>
      <c r="E403" s="34"/>
      <c r="F403" s="16"/>
      <c r="G403" s="16"/>
      <c r="H403" s="16"/>
      <c r="K403" s="221" t="s">
        <v>17</v>
      </c>
      <c r="L403" s="221"/>
      <c r="M403" s="205" t="s">
        <v>348</v>
      </c>
      <c r="N403" s="205"/>
      <c r="O403" s="205"/>
      <c r="P403" s="205"/>
    </row>
    <row r="404" spans="1:16" ht="19.5" customHeight="1">
      <c r="A404" s="219"/>
      <c r="B404" s="220"/>
      <c r="C404" s="220"/>
      <c r="D404" s="220"/>
      <c r="E404" s="34"/>
      <c r="F404" s="16"/>
      <c r="G404" s="16"/>
      <c r="H404" s="16"/>
      <c r="K404" s="221"/>
      <c r="L404" s="221"/>
      <c r="M404" s="205"/>
      <c r="N404" s="205"/>
      <c r="O404" s="205"/>
      <c r="P404" s="205"/>
    </row>
    <row r="405" ht="19.5" customHeight="1" thickBot="1"/>
    <row r="406" spans="1:16" ht="19.5" customHeight="1" thickBot="1">
      <c r="A406" s="226" t="s">
        <v>2</v>
      </c>
      <c r="B406" s="229" t="s">
        <v>3</v>
      </c>
      <c r="C406" s="232" t="s">
        <v>4</v>
      </c>
      <c r="D406" s="235" t="s">
        <v>5</v>
      </c>
      <c r="E406" s="238" t="s">
        <v>6</v>
      </c>
      <c r="F406" s="211" t="s">
        <v>7</v>
      </c>
      <c r="G406" s="211"/>
      <c r="H406" s="211"/>
      <c r="I406" s="211"/>
      <c r="J406" s="211"/>
      <c r="K406" s="211"/>
      <c r="L406" s="211"/>
      <c r="M406" s="212"/>
      <c r="N406" s="216" t="s">
        <v>12</v>
      </c>
      <c r="O406" s="211"/>
      <c r="P406" s="208" t="s">
        <v>15</v>
      </c>
    </row>
    <row r="407" spans="1:16" ht="19.5" customHeight="1">
      <c r="A407" s="227"/>
      <c r="B407" s="230"/>
      <c r="C407" s="233"/>
      <c r="D407" s="236"/>
      <c r="E407" s="239"/>
      <c r="F407" s="213" t="s">
        <v>8</v>
      </c>
      <c r="G407" s="214"/>
      <c r="H407" s="215" t="s">
        <v>9</v>
      </c>
      <c r="I407" s="215"/>
      <c r="J407" s="213" t="s">
        <v>10</v>
      </c>
      <c r="K407" s="214"/>
      <c r="L407" s="215" t="s">
        <v>11</v>
      </c>
      <c r="M407" s="214"/>
      <c r="N407" s="217"/>
      <c r="O407" s="218"/>
      <c r="P407" s="209"/>
    </row>
    <row r="408" spans="1:16" ht="19.5" customHeight="1" thickBot="1">
      <c r="A408" s="228"/>
      <c r="B408" s="231"/>
      <c r="C408" s="234"/>
      <c r="D408" s="237"/>
      <c r="E408" s="24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10"/>
    </row>
    <row r="409" spans="1:16" ht="19.5" customHeight="1">
      <c r="A409" s="2" t="s">
        <v>467</v>
      </c>
      <c r="B409" s="3" t="s">
        <v>499</v>
      </c>
      <c r="C409" s="3" t="s">
        <v>336</v>
      </c>
      <c r="D409" s="3" t="s">
        <v>455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735</v>
      </c>
      <c r="B410" s="10" t="s">
        <v>776</v>
      </c>
      <c r="C410" s="10" t="s">
        <v>336</v>
      </c>
      <c r="D410" s="10" t="s">
        <v>697</v>
      </c>
      <c r="E410" s="11" t="s">
        <v>524</v>
      </c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 t="s">
        <v>341</v>
      </c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 hidden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206" t="s">
        <v>15</v>
      </c>
      <c r="B432" s="207"/>
      <c r="C432" s="207"/>
      <c r="D432" s="207"/>
      <c r="E432" s="225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</row>
    <row r="433" spans="1:16" ht="19.5" customHeight="1">
      <c r="A433" s="222" t="s">
        <v>0</v>
      </c>
      <c r="B433" s="222"/>
      <c r="C433" s="222"/>
      <c r="D433" s="222"/>
      <c r="E433" s="222"/>
      <c r="F433" s="222"/>
      <c r="G433" s="222"/>
      <c r="H433" s="222"/>
      <c r="I433" s="223"/>
      <c r="J433" s="222"/>
      <c r="K433" s="222"/>
      <c r="L433" s="222"/>
      <c r="M433" s="222"/>
      <c r="N433" s="222"/>
      <c r="O433" s="222"/>
      <c r="P433" s="222"/>
    </row>
    <row r="434" spans="1:16" ht="19.5" customHeight="1">
      <c r="A434" s="222"/>
      <c r="B434" s="222"/>
      <c r="C434" s="222"/>
      <c r="D434" s="222"/>
      <c r="E434" s="222"/>
      <c r="F434" s="222"/>
      <c r="G434" s="222"/>
      <c r="H434" s="222"/>
      <c r="I434" s="223"/>
      <c r="J434" s="224"/>
      <c r="K434" s="224"/>
      <c r="L434" s="223"/>
      <c r="M434" s="223"/>
      <c r="N434" s="223"/>
      <c r="O434" s="223"/>
      <c r="P434" s="223"/>
    </row>
    <row r="435" spans="1:11" ht="19.5" customHeight="1">
      <c r="A435" s="241" t="s">
        <v>136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19" t="s">
        <v>16</v>
      </c>
      <c r="B438" s="251" t="s">
        <v>206</v>
      </c>
      <c r="C438" s="251"/>
      <c r="D438" s="251"/>
      <c r="E438" s="34"/>
      <c r="F438" s="16"/>
      <c r="G438" s="16"/>
      <c r="H438" s="16"/>
      <c r="K438" s="221" t="s">
        <v>17</v>
      </c>
      <c r="L438" s="221"/>
      <c r="M438" s="205" t="s">
        <v>348</v>
      </c>
      <c r="N438" s="205"/>
      <c r="O438" s="205"/>
      <c r="P438" s="205"/>
    </row>
    <row r="439" spans="1:16" ht="19.5" customHeight="1">
      <c r="A439" s="219"/>
      <c r="B439" s="251"/>
      <c r="C439" s="251"/>
      <c r="D439" s="251"/>
      <c r="E439" s="34"/>
      <c r="F439" s="16"/>
      <c r="G439" s="16"/>
      <c r="H439" s="16"/>
      <c r="K439" s="221"/>
      <c r="L439" s="221"/>
      <c r="M439" s="205"/>
      <c r="N439" s="205"/>
      <c r="O439" s="205"/>
      <c r="P439" s="205"/>
    </row>
    <row r="440" ht="19.5" customHeight="1" thickBot="1"/>
    <row r="441" spans="1:16" ht="19.5" customHeight="1" thickBot="1">
      <c r="A441" s="226" t="s">
        <v>2</v>
      </c>
      <c r="B441" s="229" t="s">
        <v>3</v>
      </c>
      <c r="C441" s="232" t="s">
        <v>4</v>
      </c>
      <c r="D441" s="235" t="s">
        <v>5</v>
      </c>
      <c r="E441" s="238" t="s">
        <v>6</v>
      </c>
      <c r="F441" s="211" t="s">
        <v>7</v>
      </c>
      <c r="G441" s="211"/>
      <c r="H441" s="211"/>
      <c r="I441" s="211"/>
      <c r="J441" s="211"/>
      <c r="K441" s="211"/>
      <c r="L441" s="211"/>
      <c r="M441" s="212"/>
      <c r="N441" s="216" t="s">
        <v>12</v>
      </c>
      <c r="O441" s="211"/>
      <c r="P441" s="208" t="s">
        <v>15</v>
      </c>
    </row>
    <row r="442" spans="1:16" ht="19.5" customHeight="1">
      <c r="A442" s="227"/>
      <c r="B442" s="230"/>
      <c r="C442" s="233"/>
      <c r="D442" s="236"/>
      <c r="E442" s="239"/>
      <c r="F442" s="213" t="s">
        <v>8</v>
      </c>
      <c r="G442" s="214"/>
      <c r="H442" s="215" t="s">
        <v>9</v>
      </c>
      <c r="I442" s="215"/>
      <c r="J442" s="213" t="s">
        <v>10</v>
      </c>
      <c r="K442" s="214"/>
      <c r="L442" s="215" t="s">
        <v>11</v>
      </c>
      <c r="M442" s="214"/>
      <c r="N442" s="217"/>
      <c r="O442" s="218"/>
      <c r="P442" s="209"/>
    </row>
    <row r="443" spans="1:16" ht="19.5" customHeight="1" thickBot="1">
      <c r="A443" s="228"/>
      <c r="B443" s="231"/>
      <c r="C443" s="234"/>
      <c r="D443" s="237"/>
      <c r="E443" s="24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10"/>
    </row>
    <row r="444" spans="1:16" ht="19.5" customHeight="1">
      <c r="A444" s="133" t="s">
        <v>351</v>
      </c>
      <c r="B444" s="134" t="s">
        <v>372</v>
      </c>
      <c r="C444" s="134" t="s">
        <v>336</v>
      </c>
      <c r="D444" s="134" t="s">
        <v>347</v>
      </c>
      <c r="E444" s="135" t="s">
        <v>342</v>
      </c>
      <c r="F444" s="136">
        <v>30</v>
      </c>
      <c r="G444" s="137">
        <v>17</v>
      </c>
      <c r="H444" s="138">
        <v>25</v>
      </c>
      <c r="I444" s="139">
        <v>17</v>
      </c>
      <c r="J444" s="136">
        <v>25</v>
      </c>
      <c r="K444" s="137">
        <v>17</v>
      </c>
      <c r="L444" s="138">
        <v>25</v>
      </c>
      <c r="M444" s="134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140" t="s">
        <v>735</v>
      </c>
      <c r="B445" s="115" t="s">
        <v>777</v>
      </c>
      <c r="C445" s="115" t="s">
        <v>336</v>
      </c>
      <c r="D445" s="115" t="s">
        <v>778</v>
      </c>
      <c r="E445" s="141" t="s">
        <v>524</v>
      </c>
      <c r="F445" s="142">
        <v>30</v>
      </c>
      <c r="G445" s="143">
        <v>17</v>
      </c>
      <c r="H445" s="144">
        <v>25</v>
      </c>
      <c r="I445" s="145">
        <v>17</v>
      </c>
      <c r="J445" s="142">
        <v>25</v>
      </c>
      <c r="K445" s="143">
        <v>17</v>
      </c>
      <c r="L445" s="144">
        <v>25</v>
      </c>
      <c r="M445" s="115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140"/>
      <c r="B446" s="115"/>
      <c r="C446" s="115"/>
      <c r="D446" s="115"/>
      <c r="E446" s="141"/>
      <c r="F446" s="142"/>
      <c r="G446" s="143"/>
      <c r="H446" s="144"/>
      <c r="I446" s="145"/>
      <c r="J446" s="142"/>
      <c r="K446" s="143"/>
      <c r="L446" s="144"/>
      <c r="M446" s="115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140"/>
      <c r="B447" s="115"/>
      <c r="C447" s="115"/>
      <c r="D447" s="115"/>
      <c r="E447" s="141"/>
      <c r="F447" s="142"/>
      <c r="G447" s="143"/>
      <c r="H447" s="144"/>
      <c r="I447" s="145"/>
      <c r="J447" s="142"/>
      <c r="K447" s="143"/>
      <c r="L447" s="144"/>
      <c r="M447" s="115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140"/>
      <c r="B448" s="115"/>
      <c r="C448" s="115"/>
      <c r="D448" s="115"/>
      <c r="E448" s="141"/>
      <c r="F448" s="142"/>
      <c r="G448" s="143"/>
      <c r="H448" s="144"/>
      <c r="I448" s="145"/>
      <c r="J448" s="142"/>
      <c r="K448" s="143"/>
      <c r="L448" s="144"/>
      <c r="M448" s="115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140"/>
      <c r="B449" s="115"/>
      <c r="C449" s="115"/>
      <c r="D449" s="115"/>
      <c r="E449" s="141"/>
      <c r="F449" s="142"/>
      <c r="G449" s="143"/>
      <c r="H449" s="144"/>
      <c r="I449" s="145"/>
      <c r="J449" s="142"/>
      <c r="K449" s="143"/>
      <c r="L449" s="144"/>
      <c r="M449" s="115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140"/>
      <c r="B450" s="115"/>
      <c r="C450" s="115"/>
      <c r="D450" s="115"/>
      <c r="E450" s="141"/>
      <c r="F450" s="142"/>
      <c r="G450" s="143"/>
      <c r="H450" s="144"/>
      <c r="I450" s="145"/>
      <c r="J450" s="142"/>
      <c r="K450" s="143"/>
      <c r="L450" s="144"/>
      <c r="M450" s="115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140"/>
      <c r="B451" s="115"/>
      <c r="C451" s="115"/>
      <c r="D451" s="115"/>
      <c r="E451" s="141"/>
      <c r="F451" s="142"/>
      <c r="G451" s="143"/>
      <c r="H451" s="144"/>
      <c r="I451" s="145"/>
      <c r="J451" s="142"/>
      <c r="K451" s="143"/>
      <c r="L451" s="144"/>
      <c r="M451" s="115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140"/>
      <c r="B452" s="115"/>
      <c r="C452" s="115"/>
      <c r="D452" s="115"/>
      <c r="E452" s="141"/>
      <c r="F452" s="142"/>
      <c r="G452" s="143"/>
      <c r="H452" s="144"/>
      <c r="I452" s="145"/>
      <c r="J452" s="142"/>
      <c r="K452" s="143"/>
      <c r="L452" s="144"/>
      <c r="M452" s="115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140"/>
      <c r="B453" s="115"/>
      <c r="C453" s="115"/>
      <c r="D453" s="115"/>
      <c r="E453" s="141"/>
      <c r="F453" s="142"/>
      <c r="G453" s="143"/>
      <c r="H453" s="144"/>
      <c r="I453" s="145"/>
      <c r="J453" s="142"/>
      <c r="K453" s="143"/>
      <c r="L453" s="144"/>
      <c r="M453" s="115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 hidden="1">
      <c r="A454" s="140"/>
      <c r="B454" s="115"/>
      <c r="C454" s="115"/>
      <c r="D454" s="115"/>
      <c r="E454" s="141"/>
      <c r="F454" s="142"/>
      <c r="G454" s="143"/>
      <c r="H454" s="144"/>
      <c r="I454" s="145"/>
      <c r="J454" s="142"/>
      <c r="K454" s="143"/>
      <c r="L454" s="144"/>
      <c r="M454" s="115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 hidden="1">
      <c r="A455" s="140"/>
      <c r="B455" s="115"/>
      <c r="C455" s="115"/>
      <c r="D455" s="115"/>
      <c r="E455" s="141"/>
      <c r="F455" s="142"/>
      <c r="G455" s="143"/>
      <c r="H455" s="144"/>
      <c r="I455" s="145"/>
      <c r="J455" s="142"/>
      <c r="K455" s="143"/>
      <c r="L455" s="144"/>
      <c r="M455" s="115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140"/>
      <c r="B456" s="115"/>
      <c r="C456" s="115"/>
      <c r="D456" s="115"/>
      <c r="E456" s="141"/>
      <c r="F456" s="142"/>
      <c r="G456" s="143"/>
      <c r="H456" s="144"/>
      <c r="I456" s="145"/>
      <c r="J456" s="142"/>
      <c r="K456" s="143"/>
      <c r="L456" s="144"/>
      <c r="M456" s="115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140"/>
      <c r="B457" s="115"/>
      <c r="C457" s="115"/>
      <c r="D457" s="115"/>
      <c r="E457" s="141"/>
      <c r="F457" s="142"/>
      <c r="G457" s="143"/>
      <c r="H457" s="144"/>
      <c r="I457" s="145"/>
      <c r="J457" s="142"/>
      <c r="K457" s="143"/>
      <c r="L457" s="144"/>
      <c r="M457" s="115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140"/>
      <c r="B458" s="115"/>
      <c r="C458" s="115"/>
      <c r="D458" s="115"/>
      <c r="E458" s="141"/>
      <c r="F458" s="142"/>
      <c r="G458" s="143"/>
      <c r="H458" s="144"/>
      <c r="I458" s="145"/>
      <c r="J458" s="142"/>
      <c r="K458" s="143"/>
      <c r="L458" s="144"/>
      <c r="M458" s="115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140"/>
      <c r="B459" s="115"/>
      <c r="C459" s="115"/>
      <c r="D459" s="115"/>
      <c r="E459" s="141"/>
      <c r="F459" s="142"/>
      <c r="G459" s="143"/>
      <c r="H459" s="144"/>
      <c r="I459" s="145"/>
      <c r="J459" s="142"/>
      <c r="K459" s="143"/>
      <c r="L459" s="144"/>
      <c r="M459" s="115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140"/>
      <c r="B460" s="115"/>
      <c r="C460" s="115"/>
      <c r="D460" s="115"/>
      <c r="E460" s="141"/>
      <c r="F460" s="142"/>
      <c r="G460" s="143"/>
      <c r="H460" s="144"/>
      <c r="I460" s="145"/>
      <c r="J460" s="142"/>
      <c r="K460" s="143"/>
      <c r="L460" s="144"/>
      <c r="M460" s="115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140"/>
      <c r="B461" s="115"/>
      <c r="C461" s="115"/>
      <c r="D461" s="115"/>
      <c r="E461" s="141"/>
      <c r="F461" s="142"/>
      <c r="G461" s="143"/>
      <c r="H461" s="144"/>
      <c r="I461" s="145"/>
      <c r="J461" s="142"/>
      <c r="K461" s="143"/>
      <c r="L461" s="144"/>
      <c r="M461" s="115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140" t="s">
        <v>341</v>
      </c>
      <c r="B462" s="115"/>
      <c r="C462" s="115"/>
      <c r="D462" s="115"/>
      <c r="E462" s="141"/>
      <c r="F462" s="142"/>
      <c r="G462" s="143"/>
      <c r="H462" s="144"/>
      <c r="I462" s="145"/>
      <c r="J462" s="142"/>
      <c r="K462" s="143"/>
      <c r="L462" s="144"/>
      <c r="M462" s="115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140"/>
      <c r="B463" s="115"/>
      <c r="C463" s="115"/>
      <c r="D463" s="115"/>
      <c r="E463" s="141"/>
      <c r="F463" s="142"/>
      <c r="G463" s="143"/>
      <c r="H463" s="144"/>
      <c r="I463" s="145"/>
      <c r="J463" s="142"/>
      <c r="K463" s="143"/>
      <c r="L463" s="144"/>
      <c r="M463" s="115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140" t="s">
        <v>341</v>
      </c>
      <c r="B464" s="115"/>
      <c r="C464" s="115"/>
      <c r="D464" s="115"/>
      <c r="E464" s="141"/>
      <c r="F464" s="142"/>
      <c r="G464" s="143"/>
      <c r="H464" s="144"/>
      <c r="I464" s="145"/>
      <c r="J464" s="142"/>
      <c r="K464" s="143"/>
      <c r="L464" s="144"/>
      <c r="M464" s="115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140"/>
      <c r="B465" s="115"/>
      <c r="C465" s="115"/>
      <c r="D465" s="115"/>
      <c r="E465" s="141"/>
      <c r="F465" s="142"/>
      <c r="G465" s="143"/>
      <c r="H465" s="144"/>
      <c r="I465" s="145"/>
      <c r="J465" s="142"/>
      <c r="K465" s="143"/>
      <c r="L465" s="144"/>
      <c r="M465" s="115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146"/>
      <c r="B466" s="147"/>
      <c r="C466" s="147"/>
      <c r="D466" s="147"/>
      <c r="E466" s="148"/>
      <c r="F466" s="149"/>
      <c r="G466" s="150"/>
      <c r="H466" s="151"/>
      <c r="I466" s="152"/>
      <c r="J466" s="149"/>
      <c r="K466" s="150"/>
      <c r="L466" s="151"/>
      <c r="M466" s="153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206" t="s">
        <v>15</v>
      </c>
      <c r="B467" s="207"/>
      <c r="C467" s="207"/>
      <c r="D467" s="207"/>
      <c r="E467" s="225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</row>
    <row r="468" spans="1:16" ht="19.5" customHeight="1">
      <c r="A468" s="222" t="s">
        <v>0</v>
      </c>
      <c r="B468" s="222"/>
      <c r="C468" s="222"/>
      <c r="D468" s="222"/>
      <c r="E468" s="222"/>
      <c r="F468" s="222"/>
      <c r="G468" s="222"/>
      <c r="H468" s="222"/>
      <c r="I468" s="223"/>
      <c r="J468" s="222"/>
      <c r="K468" s="222"/>
      <c r="L468" s="222"/>
      <c r="M468" s="222"/>
      <c r="N468" s="222"/>
      <c r="O468" s="222"/>
      <c r="P468" s="222"/>
    </row>
    <row r="469" spans="1:16" ht="19.5" customHeight="1">
      <c r="A469" s="222"/>
      <c r="B469" s="222"/>
      <c r="C469" s="222"/>
      <c r="D469" s="222"/>
      <c r="E469" s="222"/>
      <c r="F469" s="222"/>
      <c r="G469" s="222"/>
      <c r="H469" s="222"/>
      <c r="I469" s="223"/>
      <c r="J469" s="222"/>
      <c r="K469" s="222"/>
      <c r="L469" s="222"/>
      <c r="M469" s="222"/>
      <c r="N469" s="222"/>
      <c r="O469" s="222"/>
      <c r="P469" s="222"/>
    </row>
    <row r="470" spans="1:16" ht="19.5" customHeight="1">
      <c r="A470" s="222"/>
      <c r="B470" s="222"/>
      <c r="C470" s="222"/>
      <c r="D470" s="222"/>
      <c r="E470" s="222"/>
      <c r="F470" s="222"/>
      <c r="G470" s="222"/>
      <c r="H470" s="222"/>
      <c r="I470" s="223"/>
      <c r="J470" s="222"/>
      <c r="K470" s="222"/>
      <c r="L470" s="222"/>
      <c r="M470" s="222"/>
      <c r="N470" s="222"/>
      <c r="O470" s="222"/>
      <c r="P470" s="222"/>
    </row>
    <row r="471" spans="1:20" ht="19.5" customHeight="1">
      <c r="A471" s="222"/>
      <c r="B471" s="222"/>
      <c r="C471" s="222"/>
      <c r="D471" s="222"/>
      <c r="E471" s="222"/>
      <c r="F471" s="222"/>
      <c r="G471" s="222"/>
      <c r="H471" s="222"/>
      <c r="I471" s="223"/>
      <c r="J471" s="224"/>
      <c r="K471" s="224"/>
      <c r="L471" s="223"/>
      <c r="M471" s="223"/>
      <c r="N471" s="223"/>
      <c r="O471" s="223"/>
      <c r="P471" s="223"/>
      <c r="T471" s="77"/>
    </row>
    <row r="472" spans="1:11" ht="19.5" customHeight="1">
      <c r="A472" s="241" t="s">
        <v>138</v>
      </c>
      <c r="B472" s="241"/>
      <c r="J472" s="19"/>
      <c r="K472" s="19"/>
    </row>
    <row r="473" spans="1:2" ht="19.5" customHeight="1">
      <c r="A473" s="241"/>
      <c r="B473" s="241"/>
    </row>
    <row r="474" spans="1:14" ht="19.5" customHeight="1">
      <c r="A474" s="241"/>
      <c r="B474" s="241"/>
      <c r="K474" s="18"/>
      <c r="L474" s="18"/>
      <c r="M474" s="18"/>
      <c r="N474" s="18"/>
    </row>
    <row r="475" spans="1:16" ht="19.5" customHeight="1">
      <c r="A475" s="219" t="s">
        <v>16</v>
      </c>
      <c r="B475" s="220" t="s">
        <v>281</v>
      </c>
      <c r="C475" s="220"/>
      <c r="D475" s="220"/>
      <c r="E475" s="34"/>
      <c r="F475" s="16"/>
      <c r="G475" s="16"/>
      <c r="H475" s="16"/>
      <c r="K475" s="221" t="s">
        <v>17</v>
      </c>
      <c r="L475" s="221"/>
      <c r="M475" s="205" t="s">
        <v>348</v>
      </c>
      <c r="N475" s="205"/>
      <c r="O475" s="205"/>
      <c r="P475" s="205"/>
    </row>
    <row r="476" spans="1:16" ht="19.5" customHeight="1">
      <c r="A476" s="219"/>
      <c r="B476" s="220"/>
      <c r="C476" s="220"/>
      <c r="D476" s="220"/>
      <c r="E476" s="34"/>
      <c r="F476" s="16"/>
      <c r="G476" s="16"/>
      <c r="H476" s="16"/>
      <c r="K476" s="221"/>
      <c r="L476" s="221"/>
      <c r="M476" s="205"/>
      <c r="N476" s="205"/>
      <c r="O476" s="205"/>
      <c r="P476" s="205"/>
    </row>
    <row r="477" ht="19.5" customHeight="1" thickBot="1"/>
    <row r="478" spans="1:16" ht="19.5" customHeight="1" thickBot="1">
      <c r="A478" s="226" t="s">
        <v>2</v>
      </c>
      <c r="B478" s="229" t="s">
        <v>3</v>
      </c>
      <c r="C478" s="232" t="s">
        <v>4</v>
      </c>
      <c r="D478" s="235" t="s">
        <v>5</v>
      </c>
      <c r="E478" s="238" t="s">
        <v>6</v>
      </c>
      <c r="F478" s="211" t="s">
        <v>7</v>
      </c>
      <c r="G478" s="211"/>
      <c r="H478" s="211"/>
      <c r="I478" s="211"/>
      <c r="J478" s="211"/>
      <c r="K478" s="211"/>
      <c r="L478" s="211"/>
      <c r="M478" s="212"/>
      <c r="N478" s="216" t="s">
        <v>12</v>
      </c>
      <c r="O478" s="211"/>
      <c r="P478" s="208" t="s">
        <v>15</v>
      </c>
    </row>
    <row r="479" spans="1:16" ht="19.5" customHeight="1">
      <c r="A479" s="227"/>
      <c r="B479" s="230"/>
      <c r="C479" s="233"/>
      <c r="D479" s="236"/>
      <c r="E479" s="239"/>
      <c r="F479" s="213" t="s">
        <v>8</v>
      </c>
      <c r="G479" s="214"/>
      <c r="H479" s="215" t="s">
        <v>9</v>
      </c>
      <c r="I479" s="215"/>
      <c r="J479" s="213" t="s">
        <v>10</v>
      </c>
      <c r="K479" s="214"/>
      <c r="L479" s="215" t="s">
        <v>11</v>
      </c>
      <c r="M479" s="214"/>
      <c r="N479" s="217"/>
      <c r="O479" s="218"/>
      <c r="P479" s="209"/>
    </row>
    <row r="480" spans="1:16" ht="19.5" customHeight="1" thickBot="1">
      <c r="A480" s="228"/>
      <c r="B480" s="231"/>
      <c r="C480" s="234"/>
      <c r="D480" s="237"/>
      <c r="E480" s="24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10"/>
    </row>
    <row r="481" spans="1:16" ht="19.5" customHeight="1">
      <c r="A481" s="2" t="s">
        <v>351</v>
      </c>
      <c r="B481" s="3" t="s">
        <v>371</v>
      </c>
      <c r="C481" s="3" t="s">
        <v>336</v>
      </c>
      <c r="D481" s="3" t="s">
        <v>347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351</v>
      </c>
      <c r="B482" s="10" t="s">
        <v>421</v>
      </c>
      <c r="C482" s="10" t="s">
        <v>422</v>
      </c>
      <c r="D482" s="10" t="s">
        <v>347</v>
      </c>
      <c r="E482" s="11" t="s">
        <v>340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 t="s">
        <v>590</v>
      </c>
      <c r="B483" s="10" t="s">
        <v>610</v>
      </c>
      <c r="C483" s="10" t="s">
        <v>336</v>
      </c>
      <c r="D483" s="10" t="s">
        <v>577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 t="s">
        <v>590</v>
      </c>
      <c r="B484" s="10" t="s">
        <v>662</v>
      </c>
      <c r="C484" s="10" t="s">
        <v>422</v>
      </c>
      <c r="D484" s="10" t="s">
        <v>577</v>
      </c>
      <c r="E484" s="11" t="s">
        <v>340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 hidden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 hidden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16" ht="19.5" customHeight="1" thickBot="1">
      <c r="A504" s="206" t="s">
        <v>15</v>
      </c>
      <c r="B504" s="207"/>
      <c r="C504" s="207"/>
      <c r="D504" s="207"/>
      <c r="E504" s="225"/>
      <c r="F504" s="50">
        <f aca="true" t="shared" si="41" ref="F504:O504">SUM(F481:F503)</f>
        <v>86</v>
      </c>
      <c r="G504" s="51">
        <f t="shared" si="41"/>
        <v>34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264</v>
      </c>
      <c r="O504" s="55">
        <f t="shared" si="41"/>
        <v>136</v>
      </c>
      <c r="P504" s="43">
        <f t="shared" si="40"/>
        <v>400</v>
      </c>
    </row>
    <row r="505" spans="1:11" ht="19.5" customHeight="1">
      <c r="A505" s="241"/>
      <c r="B505" s="241"/>
      <c r="J505" s="19"/>
      <c r="K505" s="19"/>
    </row>
    <row r="506" spans="1:2" ht="19.5" customHeight="1">
      <c r="A506" s="241"/>
      <c r="B506" s="241"/>
    </row>
    <row r="507" spans="1:14" ht="19.5" customHeight="1">
      <c r="A507" s="241"/>
      <c r="B507" s="241"/>
      <c r="K507" s="18"/>
      <c r="L507" s="18"/>
      <c r="M507" s="18"/>
      <c r="N507" s="18"/>
    </row>
    <row r="508" spans="1:17" ht="19.5" customHeight="1">
      <c r="A508" s="254"/>
      <c r="B508" s="255"/>
      <c r="C508" s="255"/>
      <c r="D508" s="255"/>
      <c r="E508" s="69"/>
      <c r="F508" s="70"/>
      <c r="G508" s="70"/>
      <c r="H508" s="70"/>
      <c r="I508" s="71"/>
      <c r="J508" s="71"/>
      <c r="K508" s="252"/>
      <c r="L508" s="252"/>
      <c r="M508" s="253"/>
      <c r="N508" s="253"/>
      <c r="O508" s="253"/>
      <c r="P508" s="253"/>
      <c r="Q508" s="71"/>
    </row>
    <row r="509" spans="1:20" ht="30" customHeight="1">
      <c r="A509" s="254"/>
      <c r="B509" s="255"/>
      <c r="C509" s="255"/>
      <c r="D509" s="255"/>
      <c r="E509" s="69"/>
      <c r="F509" s="70"/>
      <c r="G509" s="70"/>
      <c r="H509" s="70"/>
      <c r="I509" s="71"/>
      <c r="J509" s="71"/>
      <c r="K509" s="252"/>
      <c r="L509" s="252"/>
      <c r="M509" s="253"/>
      <c r="N509" s="253"/>
      <c r="O509" s="253"/>
      <c r="P509" s="253"/>
      <c r="Q509" s="71"/>
      <c r="T509" s="77"/>
    </row>
    <row r="510" spans="1:17" ht="19.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spans="1:17" ht="19.5" customHeight="1">
      <c r="A511" s="257"/>
      <c r="B511" s="258"/>
      <c r="C511" s="259"/>
      <c r="D511" s="260"/>
      <c r="E511" s="244"/>
      <c r="F511" s="244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  <c r="Q511" s="71"/>
    </row>
    <row r="512" spans="1:17" ht="19.5" customHeight="1">
      <c r="A512" s="257"/>
      <c r="B512" s="258"/>
      <c r="C512" s="259"/>
      <c r="D512" s="260"/>
      <c r="E512" s="244"/>
      <c r="F512" s="244"/>
      <c r="G512" s="244"/>
      <c r="H512" s="244"/>
      <c r="I512" s="244"/>
      <c r="J512" s="244"/>
      <c r="K512" s="244"/>
      <c r="L512" s="244"/>
      <c r="M512" s="244"/>
      <c r="N512" s="244"/>
      <c r="O512" s="244"/>
      <c r="P512" s="244"/>
      <c r="Q512" s="71"/>
    </row>
    <row r="513" spans="1:17" ht="19.5" customHeight="1">
      <c r="A513" s="257"/>
      <c r="B513" s="258"/>
      <c r="C513" s="259"/>
      <c r="D513" s="260"/>
      <c r="E513" s="244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244"/>
      <c r="Q513" s="71"/>
    </row>
    <row r="514" spans="1:17" ht="19.5" customHeight="1">
      <c r="A514" s="72"/>
      <c r="B514" s="65"/>
      <c r="C514" s="65"/>
      <c r="D514" s="65"/>
      <c r="E514" s="7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  <c r="Q514" s="71"/>
    </row>
    <row r="515" spans="1:17" ht="19.5" customHeight="1">
      <c r="A515" s="72"/>
      <c r="B515" s="65"/>
      <c r="C515" s="65"/>
      <c r="D515" s="65"/>
      <c r="E515" s="7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1"/>
    </row>
    <row r="516" spans="1:17" ht="19.5" customHeight="1">
      <c r="A516" s="72"/>
      <c r="B516" s="65"/>
      <c r="C516" s="65"/>
      <c r="D516" s="65"/>
      <c r="E516" s="7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  <c r="Q516" s="71"/>
    </row>
    <row r="517" spans="1:17" ht="19.5" customHeight="1">
      <c r="A517" s="72"/>
      <c r="B517" s="65"/>
      <c r="C517" s="65"/>
      <c r="D517" s="65"/>
      <c r="E517" s="7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1"/>
    </row>
    <row r="518" spans="1:17" ht="19.5" customHeight="1">
      <c r="A518" s="72"/>
      <c r="B518" s="65"/>
      <c r="C518" s="65"/>
      <c r="D518" s="65"/>
      <c r="E518" s="7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  <c r="Q518" s="71"/>
    </row>
    <row r="519" spans="1:17" ht="19.5" customHeight="1">
      <c r="A519" s="72"/>
      <c r="B519" s="65"/>
      <c r="C519" s="65"/>
      <c r="D519" s="65"/>
      <c r="E519" s="7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1"/>
    </row>
    <row r="520" spans="1:17" ht="19.5" customHeight="1">
      <c r="A520" s="72"/>
      <c r="B520" s="65"/>
      <c r="C520" s="65"/>
      <c r="D520" s="65"/>
      <c r="E520" s="7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  <c r="Q520" s="71"/>
    </row>
    <row r="521" spans="1:17" ht="19.5" customHeight="1">
      <c r="A521" s="72"/>
      <c r="B521" s="65"/>
      <c r="C521" s="65"/>
      <c r="D521" s="65"/>
      <c r="E521" s="7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1"/>
    </row>
    <row r="522" spans="1:17" ht="19.5" customHeight="1">
      <c r="A522" s="72"/>
      <c r="B522" s="65"/>
      <c r="C522" s="65"/>
      <c r="D522" s="65"/>
      <c r="E522" s="7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  <c r="Q522" s="71"/>
    </row>
    <row r="523" spans="1:17" ht="19.5" customHeight="1">
      <c r="A523" s="72"/>
      <c r="B523" s="65"/>
      <c r="C523" s="65"/>
      <c r="D523" s="65"/>
      <c r="E523" s="7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1"/>
    </row>
    <row r="524" spans="1:17" ht="19.5" customHeight="1">
      <c r="A524" s="72"/>
      <c r="B524" s="65"/>
      <c r="C524" s="65"/>
      <c r="D524" s="65"/>
      <c r="E524" s="7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  <c r="Q524" s="71"/>
    </row>
    <row r="525" spans="1:17" ht="19.5" customHeight="1">
      <c r="A525" s="72"/>
      <c r="B525" s="65"/>
      <c r="C525" s="65"/>
      <c r="D525" s="65"/>
      <c r="E525" s="7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1"/>
    </row>
    <row r="526" spans="1:17" ht="19.5" customHeight="1">
      <c r="A526" s="72"/>
      <c r="B526" s="65"/>
      <c r="C526" s="65"/>
      <c r="D526" s="65"/>
      <c r="E526" s="7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  <c r="Q526" s="71"/>
    </row>
    <row r="527" spans="1:17" ht="19.5" customHeight="1">
      <c r="A527" s="72"/>
      <c r="B527" s="65"/>
      <c r="C527" s="65"/>
      <c r="D527" s="65"/>
      <c r="E527" s="7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1"/>
    </row>
    <row r="528" spans="1:17" ht="19.5" customHeight="1">
      <c r="A528" s="72"/>
      <c r="B528" s="65"/>
      <c r="C528" s="65"/>
      <c r="D528" s="65"/>
      <c r="E528" s="7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  <c r="Q528" s="71"/>
    </row>
    <row r="529" spans="1:17" ht="19.5" customHeight="1">
      <c r="A529" s="72"/>
      <c r="B529" s="65"/>
      <c r="C529" s="65"/>
      <c r="D529" s="65"/>
      <c r="E529" s="7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1"/>
    </row>
    <row r="530" spans="1:17" ht="19.5" customHeight="1">
      <c r="A530" s="72"/>
      <c r="B530" s="65"/>
      <c r="C530" s="65"/>
      <c r="D530" s="65"/>
      <c r="E530" s="7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  <c r="Q530" s="71"/>
    </row>
    <row r="531" spans="1:17" ht="19.5" customHeight="1">
      <c r="A531" s="72"/>
      <c r="B531" s="65"/>
      <c r="C531" s="65"/>
      <c r="D531" s="65"/>
      <c r="E531" s="7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1"/>
    </row>
    <row r="532" spans="1:17" ht="19.5" customHeight="1">
      <c r="A532" s="72"/>
      <c r="B532" s="65"/>
      <c r="C532" s="65"/>
      <c r="D532" s="65"/>
      <c r="E532" s="7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  <c r="Q532" s="71"/>
    </row>
    <row r="533" spans="1:17" ht="19.5" customHeight="1">
      <c r="A533" s="72"/>
      <c r="B533" s="65"/>
      <c r="C533" s="65"/>
      <c r="D533" s="65"/>
      <c r="E533" s="73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1"/>
    </row>
    <row r="534" spans="1:17" ht="19.5" customHeight="1">
      <c r="A534" s="72"/>
      <c r="B534" s="65"/>
      <c r="C534" s="65"/>
      <c r="D534" s="65"/>
      <c r="E534" s="73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6"/>
      <c r="Q534" s="71"/>
    </row>
    <row r="535" spans="1:17" ht="19.5" customHeight="1">
      <c r="A535" s="72"/>
      <c r="B535" s="65"/>
      <c r="C535" s="65"/>
      <c r="D535" s="65"/>
      <c r="E535" s="73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1"/>
    </row>
    <row r="536" spans="1:17" ht="19.5" customHeight="1">
      <c r="A536" s="74"/>
      <c r="B536" s="74"/>
      <c r="C536" s="74"/>
      <c r="D536" s="74"/>
      <c r="E536" s="74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6"/>
      <c r="Q536" s="71"/>
    </row>
    <row r="537" spans="1:17" ht="19.5" customHeight="1">
      <c r="A537" s="256"/>
      <c r="B537" s="256"/>
      <c r="C537" s="256"/>
      <c r="D537" s="256"/>
      <c r="E537" s="256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1"/>
    </row>
    <row r="538" spans="1:17" ht="23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</row>
    <row r="539" spans="1:17" ht="23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</sheetData>
  <sheetProtection/>
  <mergeCells count="285"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3:P74"/>
    <mergeCell ref="A75:B77"/>
    <mergeCell ref="A78:A79"/>
    <mergeCell ref="B78:D79"/>
    <mergeCell ref="K78:L79"/>
    <mergeCell ref="M78:P79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A40:B42"/>
    <mergeCell ref="A43:A44"/>
    <mergeCell ref="B43:D44"/>
    <mergeCell ref="K43:L44"/>
    <mergeCell ref="H47:I47"/>
    <mergeCell ref="J47:K47"/>
    <mergeCell ref="L47:M47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1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21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19" t="s">
        <v>16</v>
      </c>
      <c r="B6" s="243" t="s">
        <v>282</v>
      </c>
      <c r="C6" s="243"/>
      <c r="D6" s="243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43"/>
      <c r="C7" s="243"/>
      <c r="D7" s="243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380</v>
      </c>
      <c r="C12" s="3" t="s">
        <v>336</v>
      </c>
      <c r="D12" s="3" t="s">
        <v>347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590</v>
      </c>
      <c r="B13" s="10" t="s">
        <v>618</v>
      </c>
      <c r="C13" s="10" t="s">
        <v>336</v>
      </c>
      <c r="D13" s="10" t="s">
        <v>577</v>
      </c>
      <c r="E13" s="11">
        <v>0</v>
      </c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</row>
    <row r="36" spans="1:16" ht="19.5" customHeight="1">
      <c r="A36" s="222" t="s">
        <v>0</v>
      </c>
      <c r="B36" s="222"/>
      <c r="C36" s="222"/>
      <c r="D36" s="222"/>
      <c r="E36" s="222"/>
      <c r="F36" s="222"/>
      <c r="G36" s="222"/>
      <c r="H36" s="222"/>
      <c r="I36" s="223"/>
      <c r="J36" s="222"/>
      <c r="K36" s="222"/>
      <c r="L36" s="222"/>
      <c r="M36" s="222"/>
      <c r="N36" s="222"/>
      <c r="O36" s="222"/>
      <c r="P36" s="222"/>
    </row>
    <row r="37" spans="1:16" ht="19.5" customHeight="1">
      <c r="A37" s="222"/>
      <c r="B37" s="222"/>
      <c r="C37" s="222"/>
      <c r="D37" s="222"/>
      <c r="E37" s="222"/>
      <c r="F37" s="222"/>
      <c r="G37" s="222"/>
      <c r="H37" s="222"/>
      <c r="I37" s="223"/>
      <c r="J37" s="222"/>
      <c r="K37" s="222"/>
      <c r="L37" s="222"/>
      <c r="M37" s="222"/>
      <c r="N37" s="222"/>
      <c r="O37" s="222"/>
      <c r="P37" s="222"/>
    </row>
    <row r="38" spans="1:16" ht="19.5" customHeight="1">
      <c r="A38" s="222"/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139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210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2" t="s">
        <v>351</v>
      </c>
      <c r="B49" s="3" t="s">
        <v>382</v>
      </c>
      <c r="C49" s="3" t="s">
        <v>336</v>
      </c>
      <c r="D49" s="3" t="s">
        <v>347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590</v>
      </c>
      <c r="B50" s="10" t="s">
        <v>620</v>
      </c>
      <c r="C50" s="10" t="s">
        <v>336</v>
      </c>
      <c r="D50" s="10" t="s">
        <v>577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206" t="s">
        <v>15</v>
      </c>
      <c r="B71" s="207"/>
      <c r="C71" s="207"/>
      <c r="D71" s="207"/>
      <c r="E71" s="225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22" t="s">
        <v>0</v>
      </c>
      <c r="B73" s="222"/>
      <c r="C73" s="222"/>
      <c r="D73" s="222"/>
      <c r="E73" s="222"/>
      <c r="F73" s="222"/>
      <c r="G73" s="222"/>
      <c r="H73" s="222"/>
      <c r="I73" s="223"/>
      <c r="J73" s="222"/>
      <c r="K73" s="222"/>
      <c r="L73" s="222"/>
      <c r="M73" s="222"/>
      <c r="N73" s="222"/>
      <c r="O73" s="222"/>
      <c r="P73" s="222"/>
    </row>
    <row r="74" spans="1:16" ht="19.5" customHeight="1">
      <c r="A74" s="222"/>
      <c r="B74" s="222"/>
      <c r="C74" s="222"/>
      <c r="D74" s="222"/>
      <c r="E74" s="222"/>
      <c r="F74" s="222"/>
      <c r="G74" s="222"/>
      <c r="H74" s="222"/>
      <c r="I74" s="223"/>
      <c r="J74" s="224"/>
      <c r="K74" s="224"/>
      <c r="L74" s="223"/>
      <c r="M74" s="223"/>
      <c r="N74" s="223"/>
      <c r="O74" s="223"/>
      <c r="P74" s="223"/>
    </row>
    <row r="75" spans="1:11" ht="19.5" customHeight="1">
      <c r="A75" s="241" t="s">
        <v>140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19" t="s">
        <v>16</v>
      </c>
      <c r="B78" s="220" t="s">
        <v>212</v>
      </c>
      <c r="C78" s="220"/>
      <c r="D78" s="220"/>
      <c r="E78" s="34"/>
      <c r="F78" s="16"/>
      <c r="G78" s="16"/>
      <c r="H78" s="16"/>
      <c r="K78" s="221" t="s">
        <v>17</v>
      </c>
      <c r="L78" s="221"/>
      <c r="M78" s="205" t="s">
        <v>348</v>
      </c>
      <c r="N78" s="205"/>
      <c r="O78" s="205"/>
      <c r="P78" s="205"/>
    </row>
    <row r="79" spans="1:16" ht="19.5" customHeight="1">
      <c r="A79" s="219"/>
      <c r="B79" s="220"/>
      <c r="C79" s="220"/>
      <c r="D79" s="220"/>
      <c r="E79" s="34"/>
      <c r="F79" s="16"/>
      <c r="G79" s="16"/>
      <c r="H79" s="16"/>
      <c r="K79" s="221"/>
      <c r="L79" s="221"/>
      <c r="M79" s="205"/>
      <c r="N79" s="205"/>
      <c r="O79" s="205"/>
      <c r="P79" s="205"/>
    </row>
    <row r="80" ht="19.5" customHeight="1" thickBot="1"/>
    <row r="81" spans="1:16" ht="19.5" customHeight="1" thickBot="1">
      <c r="A81" s="226" t="s">
        <v>2</v>
      </c>
      <c r="B81" s="229" t="s">
        <v>3</v>
      </c>
      <c r="C81" s="232" t="s">
        <v>4</v>
      </c>
      <c r="D81" s="235" t="s">
        <v>5</v>
      </c>
      <c r="E81" s="238" t="s">
        <v>6</v>
      </c>
      <c r="F81" s="211" t="s">
        <v>7</v>
      </c>
      <c r="G81" s="211"/>
      <c r="H81" s="211"/>
      <c r="I81" s="211"/>
      <c r="J81" s="211"/>
      <c r="K81" s="211"/>
      <c r="L81" s="211"/>
      <c r="M81" s="212"/>
      <c r="N81" s="216" t="s">
        <v>12</v>
      </c>
      <c r="O81" s="211"/>
      <c r="P81" s="208" t="s">
        <v>15</v>
      </c>
    </row>
    <row r="82" spans="1:16" ht="19.5" customHeight="1">
      <c r="A82" s="227"/>
      <c r="B82" s="230"/>
      <c r="C82" s="233"/>
      <c r="D82" s="236"/>
      <c r="E82" s="239"/>
      <c r="F82" s="213" t="s">
        <v>8</v>
      </c>
      <c r="G82" s="214"/>
      <c r="H82" s="215" t="s">
        <v>9</v>
      </c>
      <c r="I82" s="215"/>
      <c r="J82" s="213" t="s">
        <v>10</v>
      </c>
      <c r="K82" s="214"/>
      <c r="L82" s="215" t="s">
        <v>11</v>
      </c>
      <c r="M82" s="214"/>
      <c r="N82" s="217"/>
      <c r="O82" s="218"/>
      <c r="P82" s="209"/>
    </row>
    <row r="83" spans="1:16" ht="19.5" customHeight="1" thickBot="1">
      <c r="A83" s="228"/>
      <c r="B83" s="231"/>
      <c r="C83" s="234"/>
      <c r="D83" s="237"/>
      <c r="E83" s="24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10"/>
    </row>
    <row r="84" spans="1:16" ht="19.5" customHeight="1">
      <c r="A84" s="2" t="s">
        <v>351</v>
      </c>
      <c r="B84" s="3" t="s">
        <v>383</v>
      </c>
      <c r="C84" s="3" t="s">
        <v>336</v>
      </c>
      <c r="D84" s="3" t="s">
        <v>347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349</v>
      </c>
      <c r="B85" s="10" t="s">
        <v>383</v>
      </c>
      <c r="C85" s="10" t="s">
        <v>422</v>
      </c>
      <c r="D85" s="10" t="s">
        <v>347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20</v>
      </c>
      <c r="O85" s="45">
        <f t="shared" si="6"/>
        <v>15</v>
      </c>
      <c r="P85" s="46">
        <f aca="true" t="shared" si="7" ref="P85:P107">SUM(N85:O85)</f>
        <v>35</v>
      </c>
    </row>
    <row r="86" spans="1:16" ht="19.5" customHeight="1">
      <c r="A86" s="9" t="s">
        <v>590</v>
      </c>
      <c r="B86" s="10" t="s">
        <v>621</v>
      </c>
      <c r="C86" s="10" t="s">
        <v>336</v>
      </c>
      <c r="D86" s="10" t="s">
        <v>577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589</v>
      </c>
      <c r="B87" s="10" t="s">
        <v>675</v>
      </c>
      <c r="C87" s="10" t="s">
        <v>422</v>
      </c>
      <c r="D87" s="10" t="s">
        <v>577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206" t="s">
        <v>15</v>
      </c>
      <c r="B107" s="207"/>
      <c r="C107" s="207"/>
      <c r="D107" s="207"/>
      <c r="E107" s="225"/>
      <c r="F107" s="50">
        <f aca="true" t="shared" si="8" ref="F107:O107">SUM(F84:F106)</f>
        <v>86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250</v>
      </c>
      <c r="O107" s="55">
        <f t="shared" si="8"/>
        <v>166</v>
      </c>
      <c r="P107" s="43">
        <f t="shared" si="7"/>
        <v>416</v>
      </c>
    </row>
    <row r="108" spans="1:16" ht="19.5" customHeight="1">
      <c r="A108" s="222" t="s">
        <v>0</v>
      </c>
      <c r="B108" s="222"/>
      <c r="C108" s="222"/>
      <c r="D108" s="222"/>
      <c r="E108" s="222"/>
      <c r="F108" s="222"/>
      <c r="G108" s="222"/>
      <c r="H108" s="222"/>
      <c r="I108" s="223"/>
      <c r="J108" s="222"/>
      <c r="K108" s="222"/>
      <c r="L108" s="222"/>
      <c r="M108" s="222"/>
      <c r="N108" s="222"/>
      <c r="O108" s="222"/>
      <c r="P108" s="222"/>
    </row>
    <row r="109" spans="1:16" ht="19.5" customHeight="1">
      <c r="A109" s="222"/>
      <c r="B109" s="222"/>
      <c r="C109" s="222"/>
      <c r="D109" s="222"/>
      <c r="E109" s="222"/>
      <c r="F109" s="222"/>
      <c r="G109" s="222"/>
      <c r="H109" s="222"/>
      <c r="I109" s="223"/>
      <c r="J109" s="222"/>
      <c r="K109" s="222"/>
      <c r="L109" s="222"/>
      <c r="M109" s="222"/>
      <c r="N109" s="222"/>
      <c r="O109" s="222"/>
      <c r="P109" s="222"/>
    </row>
    <row r="110" spans="1:16" ht="19.5" customHeight="1">
      <c r="A110" s="222"/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4"/>
      <c r="K111" s="224"/>
      <c r="L111" s="223"/>
      <c r="M111" s="223"/>
      <c r="N111" s="223"/>
      <c r="O111" s="223"/>
      <c r="P111" s="223"/>
    </row>
    <row r="112" spans="1:11" ht="19.5" customHeight="1">
      <c r="A112" s="241" t="s">
        <v>141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19" t="s">
        <v>16</v>
      </c>
      <c r="B115" s="220" t="s">
        <v>283</v>
      </c>
      <c r="C115" s="220"/>
      <c r="D115" s="220"/>
      <c r="E115" s="34"/>
      <c r="F115" s="16"/>
      <c r="G115" s="16"/>
      <c r="H115" s="16"/>
      <c r="K115" s="221" t="s">
        <v>17</v>
      </c>
      <c r="L115" s="221"/>
      <c r="M115" s="205" t="s">
        <v>348</v>
      </c>
      <c r="N115" s="205"/>
      <c r="O115" s="205"/>
      <c r="P115" s="205"/>
    </row>
    <row r="116" spans="1:16" ht="19.5" customHeight="1">
      <c r="A116" s="219"/>
      <c r="B116" s="220"/>
      <c r="C116" s="220"/>
      <c r="D116" s="220"/>
      <c r="E116" s="34"/>
      <c r="F116" s="16"/>
      <c r="G116" s="16"/>
      <c r="H116" s="16"/>
      <c r="K116" s="221"/>
      <c r="L116" s="221"/>
      <c r="M116" s="205"/>
      <c r="N116" s="205"/>
      <c r="O116" s="205"/>
      <c r="P116" s="205"/>
    </row>
    <row r="117" ht="19.5" customHeight="1" thickBot="1"/>
    <row r="118" spans="1:16" ht="19.5" customHeight="1" thickBot="1">
      <c r="A118" s="226" t="s">
        <v>2</v>
      </c>
      <c r="B118" s="229" t="s">
        <v>3</v>
      </c>
      <c r="C118" s="232" t="s">
        <v>4</v>
      </c>
      <c r="D118" s="235" t="s">
        <v>5</v>
      </c>
      <c r="E118" s="238" t="s">
        <v>6</v>
      </c>
      <c r="F118" s="211" t="s">
        <v>7</v>
      </c>
      <c r="G118" s="211"/>
      <c r="H118" s="211"/>
      <c r="I118" s="211"/>
      <c r="J118" s="211"/>
      <c r="K118" s="211"/>
      <c r="L118" s="211"/>
      <c r="M118" s="212"/>
      <c r="N118" s="216" t="s">
        <v>12</v>
      </c>
      <c r="O118" s="211"/>
      <c r="P118" s="208" t="s">
        <v>15</v>
      </c>
    </row>
    <row r="119" spans="1:16" ht="19.5" customHeight="1">
      <c r="A119" s="227"/>
      <c r="B119" s="230"/>
      <c r="C119" s="233"/>
      <c r="D119" s="236"/>
      <c r="E119" s="239"/>
      <c r="F119" s="213" t="s">
        <v>8</v>
      </c>
      <c r="G119" s="214"/>
      <c r="H119" s="215" t="s">
        <v>9</v>
      </c>
      <c r="I119" s="215"/>
      <c r="J119" s="213" t="s">
        <v>10</v>
      </c>
      <c r="K119" s="214"/>
      <c r="L119" s="215" t="s">
        <v>11</v>
      </c>
      <c r="M119" s="214"/>
      <c r="N119" s="217"/>
      <c r="O119" s="218"/>
      <c r="P119" s="209"/>
    </row>
    <row r="120" spans="1:16" ht="19.5" customHeight="1" thickBot="1">
      <c r="A120" s="228"/>
      <c r="B120" s="231"/>
      <c r="C120" s="234"/>
      <c r="D120" s="237"/>
      <c r="E120" s="24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10"/>
    </row>
    <row r="121" spans="1:16" ht="19.5" customHeight="1">
      <c r="A121" s="2" t="s">
        <v>349</v>
      </c>
      <c r="B121" s="3" t="s">
        <v>384</v>
      </c>
      <c r="C121" s="3" t="s">
        <v>336</v>
      </c>
      <c r="D121" s="3" t="s">
        <v>347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589</v>
      </c>
      <c r="B122" s="10" t="s">
        <v>622</v>
      </c>
      <c r="C122" s="10" t="s">
        <v>336</v>
      </c>
      <c r="D122" s="10" t="s">
        <v>577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206" t="s">
        <v>15</v>
      </c>
      <c r="B144" s="207"/>
      <c r="C144" s="207"/>
      <c r="D144" s="207"/>
      <c r="E144" s="225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</row>
    <row r="145" spans="1:16" ht="19.5" customHeight="1">
      <c r="A145" s="222" t="s">
        <v>0</v>
      </c>
      <c r="B145" s="222"/>
      <c r="C145" s="222"/>
      <c r="D145" s="222"/>
      <c r="E145" s="222"/>
      <c r="F145" s="222"/>
      <c r="G145" s="222"/>
      <c r="H145" s="222"/>
      <c r="I145" s="223"/>
      <c r="J145" s="222"/>
      <c r="K145" s="222"/>
      <c r="L145" s="222"/>
      <c r="M145" s="222"/>
      <c r="N145" s="222"/>
      <c r="O145" s="222"/>
      <c r="P145" s="222"/>
    </row>
    <row r="146" spans="1:16" ht="19.5" customHeight="1">
      <c r="A146" s="222"/>
      <c r="B146" s="222"/>
      <c r="C146" s="222"/>
      <c r="D146" s="222"/>
      <c r="E146" s="222"/>
      <c r="F146" s="222"/>
      <c r="G146" s="222"/>
      <c r="H146" s="222"/>
      <c r="I146" s="223"/>
      <c r="J146" s="224"/>
      <c r="K146" s="224"/>
      <c r="L146" s="223"/>
      <c r="M146" s="223"/>
      <c r="N146" s="223"/>
      <c r="O146" s="223"/>
      <c r="P146" s="223"/>
    </row>
    <row r="147" spans="1:11" ht="19.5" customHeight="1">
      <c r="A147" s="241" t="s">
        <v>142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19" t="s">
        <v>16</v>
      </c>
      <c r="B150" s="243" t="s">
        <v>284</v>
      </c>
      <c r="C150" s="243"/>
      <c r="D150" s="243"/>
      <c r="E150" s="34"/>
      <c r="F150" s="16"/>
      <c r="G150" s="16"/>
      <c r="H150" s="16"/>
      <c r="K150" s="221" t="s">
        <v>17</v>
      </c>
      <c r="L150" s="221"/>
      <c r="M150" s="205" t="s">
        <v>348</v>
      </c>
      <c r="N150" s="205"/>
      <c r="O150" s="205"/>
      <c r="P150" s="205"/>
    </row>
    <row r="151" spans="1:16" ht="19.5" customHeight="1">
      <c r="A151" s="219"/>
      <c r="B151" s="243"/>
      <c r="C151" s="243"/>
      <c r="D151" s="243"/>
      <c r="E151" s="34"/>
      <c r="F151" s="16"/>
      <c r="G151" s="16"/>
      <c r="H151" s="16"/>
      <c r="K151" s="221"/>
      <c r="L151" s="221"/>
      <c r="M151" s="205"/>
      <c r="N151" s="205"/>
      <c r="O151" s="205"/>
      <c r="P151" s="205"/>
    </row>
    <row r="152" ht="19.5" customHeight="1" thickBot="1"/>
    <row r="153" spans="1:16" ht="19.5" customHeight="1" thickBot="1">
      <c r="A153" s="226" t="s">
        <v>2</v>
      </c>
      <c r="B153" s="229" t="s">
        <v>3</v>
      </c>
      <c r="C153" s="232" t="s">
        <v>4</v>
      </c>
      <c r="D153" s="235" t="s">
        <v>5</v>
      </c>
      <c r="E153" s="238" t="s">
        <v>6</v>
      </c>
      <c r="F153" s="211" t="s">
        <v>7</v>
      </c>
      <c r="G153" s="211"/>
      <c r="H153" s="211"/>
      <c r="I153" s="211"/>
      <c r="J153" s="211"/>
      <c r="K153" s="211"/>
      <c r="L153" s="211"/>
      <c r="M153" s="212"/>
      <c r="N153" s="216" t="s">
        <v>12</v>
      </c>
      <c r="O153" s="211"/>
      <c r="P153" s="208" t="s">
        <v>15</v>
      </c>
    </row>
    <row r="154" spans="1:16" ht="19.5" customHeight="1">
      <c r="A154" s="227"/>
      <c r="B154" s="230"/>
      <c r="C154" s="233"/>
      <c r="D154" s="236"/>
      <c r="E154" s="239"/>
      <c r="F154" s="213" t="s">
        <v>8</v>
      </c>
      <c r="G154" s="214"/>
      <c r="H154" s="215" t="s">
        <v>9</v>
      </c>
      <c r="I154" s="215"/>
      <c r="J154" s="213" t="s">
        <v>10</v>
      </c>
      <c r="K154" s="214"/>
      <c r="L154" s="215" t="s">
        <v>11</v>
      </c>
      <c r="M154" s="214"/>
      <c r="N154" s="217"/>
      <c r="O154" s="218"/>
      <c r="P154" s="209"/>
    </row>
    <row r="155" spans="1:16" ht="19.5" customHeight="1" thickBot="1">
      <c r="A155" s="228"/>
      <c r="B155" s="231"/>
      <c r="C155" s="234"/>
      <c r="D155" s="237"/>
      <c r="E155" s="24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10"/>
    </row>
    <row r="156" spans="1:16" ht="19.5" customHeight="1">
      <c r="A156" s="2" t="s">
        <v>467</v>
      </c>
      <c r="B156" s="3" t="s">
        <v>500</v>
      </c>
      <c r="C156" s="3" t="s">
        <v>336</v>
      </c>
      <c r="D156" s="3" t="s">
        <v>455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590</v>
      </c>
      <c r="B157" s="10" t="s">
        <v>623</v>
      </c>
      <c r="C157" s="10" t="s">
        <v>336</v>
      </c>
      <c r="D157" s="10" t="s">
        <v>577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206" t="s">
        <v>15</v>
      </c>
      <c r="B179" s="207"/>
      <c r="C179" s="207"/>
      <c r="D179" s="207"/>
      <c r="E179" s="225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22" t="s">
        <v>0</v>
      </c>
      <c r="B182" s="222"/>
      <c r="C182" s="222"/>
      <c r="D182" s="222"/>
      <c r="E182" s="222"/>
      <c r="F182" s="222"/>
      <c r="G182" s="222"/>
      <c r="H182" s="222"/>
      <c r="I182" s="223"/>
      <c r="J182" s="222"/>
      <c r="K182" s="222"/>
      <c r="L182" s="222"/>
      <c r="M182" s="222"/>
      <c r="N182" s="222"/>
      <c r="O182" s="222"/>
      <c r="P182" s="222"/>
    </row>
    <row r="183" spans="1:16" ht="19.5" customHeight="1">
      <c r="A183" s="222"/>
      <c r="B183" s="222"/>
      <c r="C183" s="222"/>
      <c r="D183" s="222"/>
      <c r="E183" s="222"/>
      <c r="F183" s="222"/>
      <c r="G183" s="222"/>
      <c r="H183" s="222"/>
      <c r="I183" s="223"/>
      <c r="J183" s="224"/>
      <c r="K183" s="224"/>
      <c r="L183" s="223"/>
      <c r="M183" s="223"/>
      <c r="N183" s="223"/>
      <c r="O183" s="223"/>
      <c r="P183" s="223"/>
    </row>
    <row r="184" spans="1:11" ht="19.5" customHeight="1">
      <c r="A184" s="241" t="s">
        <v>143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19" t="s">
        <v>16</v>
      </c>
      <c r="B187" s="220" t="s">
        <v>211</v>
      </c>
      <c r="C187" s="220"/>
      <c r="D187" s="220"/>
      <c r="E187" s="34"/>
      <c r="F187" s="16"/>
      <c r="G187" s="16"/>
      <c r="H187" s="16"/>
      <c r="K187" s="221" t="s">
        <v>17</v>
      </c>
      <c r="L187" s="221"/>
      <c r="M187" s="205" t="s">
        <v>348</v>
      </c>
      <c r="N187" s="205"/>
      <c r="O187" s="205"/>
      <c r="P187" s="205"/>
    </row>
    <row r="188" spans="1:16" ht="19.5" customHeight="1">
      <c r="A188" s="219"/>
      <c r="B188" s="220"/>
      <c r="C188" s="220"/>
      <c r="D188" s="220"/>
      <c r="E188" s="34"/>
      <c r="F188" s="16"/>
      <c r="G188" s="16"/>
      <c r="H188" s="16"/>
      <c r="K188" s="221"/>
      <c r="L188" s="221"/>
      <c r="M188" s="205"/>
      <c r="N188" s="205"/>
      <c r="O188" s="205"/>
      <c r="P188" s="205"/>
    </row>
    <row r="189" ht="19.5" customHeight="1" thickBot="1"/>
    <row r="190" spans="1:16" ht="19.5" customHeight="1" thickBot="1">
      <c r="A190" s="226" t="s">
        <v>2</v>
      </c>
      <c r="B190" s="229" t="s">
        <v>3</v>
      </c>
      <c r="C190" s="232" t="s">
        <v>4</v>
      </c>
      <c r="D190" s="235" t="s">
        <v>5</v>
      </c>
      <c r="E190" s="238" t="s">
        <v>6</v>
      </c>
      <c r="F190" s="211" t="s">
        <v>7</v>
      </c>
      <c r="G190" s="211"/>
      <c r="H190" s="211"/>
      <c r="I190" s="211"/>
      <c r="J190" s="211"/>
      <c r="K190" s="211"/>
      <c r="L190" s="211"/>
      <c r="M190" s="212"/>
      <c r="N190" s="216" t="s">
        <v>12</v>
      </c>
      <c r="O190" s="211"/>
      <c r="P190" s="208" t="s">
        <v>15</v>
      </c>
    </row>
    <row r="191" spans="1:16" ht="19.5" customHeight="1">
      <c r="A191" s="227"/>
      <c r="B191" s="230"/>
      <c r="C191" s="233"/>
      <c r="D191" s="236"/>
      <c r="E191" s="239"/>
      <c r="F191" s="213" t="s">
        <v>8</v>
      </c>
      <c r="G191" s="214"/>
      <c r="H191" s="215" t="s">
        <v>9</v>
      </c>
      <c r="I191" s="215"/>
      <c r="J191" s="213" t="s">
        <v>10</v>
      </c>
      <c r="K191" s="214"/>
      <c r="L191" s="215" t="s">
        <v>11</v>
      </c>
      <c r="M191" s="214"/>
      <c r="N191" s="217"/>
      <c r="O191" s="218"/>
      <c r="P191" s="209"/>
    </row>
    <row r="192" spans="1:16" ht="19.5" customHeight="1" thickBot="1">
      <c r="A192" s="228"/>
      <c r="B192" s="231"/>
      <c r="C192" s="234"/>
      <c r="D192" s="237"/>
      <c r="E192" s="24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10"/>
    </row>
    <row r="193" spans="1:16" ht="19.5" customHeight="1">
      <c r="A193" s="2" t="s">
        <v>467</v>
      </c>
      <c r="B193" s="3" t="s">
        <v>501</v>
      </c>
      <c r="C193" s="3" t="s">
        <v>336</v>
      </c>
      <c r="D193" s="3" t="s">
        <v>455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476</v>
      </c>
      <c r="B194" s="10" t="s">
        <v>553</v>
      </c>
      <c r="C194" s="10" t="s">
        <v>422</v>
      </c>
      <c r="D194" s="10" t="s">
        <v>455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 t="s">
        <v>735</v>
      </c>
      <c r="B195" s="10" t="s">
        <v>779</v>
      </c>
      <c r="C195" s="10" t="s">
        <v>336</v>
      </c>
      <c r="D195" s="10" t="s">
        <v>697</v>
      </c>
      <c r="E195" s="11" t="s">
        <v>524</v>
      </c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818</v>
      </c>
      <c r="B196" s="10" t="s">
        <v>819</v>
      </c>
      <c r="C196" s="10" t="s">
        <v>422</v>
      </c>
      <c r="D196" s="10" t="s">
        <v>697</v>
      </c>
      <c r="E196" s="11" t="s">
        <v>524</v>
      </c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206" t="s">
        <v>15</v>
      </c>
      <c r="B216" s="207"/>
      <c r="C216" s="207"/>
      <c r="D216" s="207"/>
      <c r="E216" s="225"/>
      <c r="F216" s="50">
        <f aca="true" t="shared" si="17" ref="F216:O216">SUM(F193:F215)</f>
        <v>86</v>
      </c>
      <c r="G216" s="51">
        <f t="shared" si="17"/>
        <v>50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250</v>
      </c>
      <c r="O216" s="55">
        <f t="shared" si="17"/>
        <v>166</v>
      </c>
      <c r="P216" s="43">
        <f t="shared" si="16"/>
        <v>416</v>
      </c>
    </row>
    <row r="217" spans="1:16" ht="19.5" customHeight="1">
      <c r="A217" s="222" t="s">
        <v>0</v>
      </c>
      <c r="B217" s="222"/>
      <c r="C217" s="222"/>
      <c r="D217" s="222"/>
      <c r="E217" s="222"/>
      <c r="F217" s="222"/>
      <c r="G217" s="222"/>
      <c r="H217" s="222"/>
      <c r="I217" s="223"/>
      <c r="J217" s="222"/>
      <c r="K217" s="222"/>
      <c r="L217" s="222"/>
      <c r="M217" s="222"/>
      <c r="N217" s="222"/>
      <c r="O217" s="222"/>
      <c r="P217" s="222"/>
    </row>
    <row r="218" spans="1:16" ht="19.5" customHeight="1">
      <c r="A218" s="222"/>
      <c r="B218" s="222"/>
      <c r="C218" s="222"/>
      <c r="D218" s="222"/>
      <c r="E218" s="222"/>
      <c r="F218" s="222"/>
      <c r="G218" s="222"/>
      <c r="H218" s="222"/>
      <c r="I218" s="223"/>
      <c r="J218" s="224"/>
      <c r="K218" s="224"/>
      <c r="L218" s="223"/>
      <c r="M218" s="223"/>
      <c r="N218" s="223"/>
      <c r="O218" s="223"/>
      <c r="P218" s="223"/>
    </row>
    <row r="219" spans="1:11" ht="19.5" customHeight="1">
      <c r="A219" s="241" t="s">
        <v>144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19" t="s">
        <v>16</v>
      </c>
      <c r="B222" s="220" t="s">
        <v>285</v>
      </c>
      <c r="C222" s="220"/>
      <c r="D222" s="220"/>
      <c r="E222" s="34"/>
      <c r="F222" s="16"/>
      <c r="G222" s="16"/>
      <c r="H222" s="16"/>
      <c r="K222" s="221" t="s">
        <v>17</v>
      </c>
      <c r="L222" s="221"/>
      <c r="M222" s="205" t="s">
        <v>348</v>
      </c>
      <c r="N222" s="205"/>
      <c r="O222" s="205"/>
      <c r="P222" s="205"/>
    </row>
    <row r="223" spans="1:16" ht="19.5" customHeight="1">
      <c r="A223" s="219"/>
      <c r="B223" s="220"/>
      <c r="C223" s="220"/>
      <c r="D223" s="220"/>
      <c r="E223" s="34"/>
      <c r="F223" s="16"/>
      <c r="G223" s="16"/>
      <c r="H223" s="16"/>
      <c r="K223" s="221"/>
      <c r="L223" s="221"/>
      <c r="M223" s="205"/>
      <c r="N223" s="205"/>
      <c r="O223" s="205"/>
      <c r="P223" s="205"/>
    </row>
    <row r="224" ht="19.5" customHeight="1" thickBot="1"/>
    <row r="225" spans="1:16" ht="19.5" customHeight="1" thickBot="1">
      <c r="A225" s="226" t="s">
        <v>2</v>
      </c>
      <c r="B225" s="229" t="s">
        <v>3</v>
      </c>
      <c r="C225" s="232" t="s">
        <v>4</v>
      </c>
      <c r="D225" s="235" t="s">
        <v>5</v>
      </c>
      <c r="E225" s="238" t="s">
        <v>6</v>
      </c>
      <c r="F225" s="211" t="s">
        <v>7</v>
      </c>
      <c r="G225" s="211"/>
      <c r="H225" s="211"/>
      <c r="I225" s="211"/>
      <c r="J225" s="211"/>
      <c r="K225" s="211"/>
      <c r="L225" s="211"/>
      <c r="M225" s="212"/>
      <c r="N225" s="216" t="s">
        <v>12</v>
      </c>
      <c r="O225" s="211"/>
      <c r="P225" s="208" t="s">
        <v>15</v>
      </c>
    </row>
    <row r="226" spans="1:16" ht="19.5" customHeight="1">
      <c r="A226" s="227"/>
      <c r="B226" s="230"/>
      <c r="C226" s="233"/>
      <c r="D226" s="236"/>
      <c r="E226" s="239"/>
      <c r="F226" s="213" t="s">
        <v>8</v>
      </c>
      <c r="G226" s="214"/>
      <c r="H226" s="215" t="s">
        <v>9</v>
      </c>
      <c r="I226" s="215"/>
      <c r="J226" s="213" t="s">
        <v>10</v>
      </c>
      <c r="K226" s="214"/>
      <c r="L226" s="215" t="s">
        <v>11</v>
      </c>
      <c r="M226" s="214"/>
      <c r="N226" s="217"/>
      <c r="O226" s="218"/>
      <c r="P226" s="209"/>
    </row>
    <row r="227" spans="1:16" ht="19.5" customHeight="1" thickBot="1">
      <c r="A227" s="228"/>
      <c r="B227" s="231"/>
      <c r="C227" s="234"/>
      <c r="D227" s="237"/>
      <c r="E227" s="24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10"/>
    </row>
    <row r="228" spans="1:16" ht="19.5" customHeight="1">
      <c r="A228" s="2" t="s">
        <v>349</v>
      </c>
      <c r="B228" s="3" t="s">
        <v>407</v>
      </c>
      <c r="C228" s="3" t="s">
        <v>339</v>
      </c>
      <c r="D228" s="3" t="s">
        <v>347</v>
      </c>
      <c r="E228" s="4"/>
      <c r="F228" s="7">
        <v>17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44">
        <f>SUM(F228+H228+J228+L228)</f>
        <v>24</v>
      </c>
      <c r="O228" s="45">
        <f>SUM(G228+I228+K228+M228)</f>
        <v>15</v>
      </c>
      <c r="P228" s="46">
        <f>SUM(N228:O228)</f>
        <v>39</v>
      </c>
    </row>
    <row r="229" spans="1:16" ht="19.5" customHeight="1">
      <c r="A229" s="9" t="s">
        <v>476</v>
      </c>
      <c r="B229" s="10" t="s">
        <v>502</v>
      </c>
      <c r="C229" s="10" t="s">
        <v>336</v>
      </c>
      <c r="D229" s="10" t="s">
        <v>455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 t="s">
        <v>589</v>
      </c>
      <c r="B230" s="10" t="s">
        <v>647</v>
      </c>
      <c r="C230" s="10" t="s">
        <v>339</v>
      </c>
      <c r="D230" s="10" t="s">
        <v>577</v>
      </c>
      <c r="E230" s="11"/>
      <c r="F230" s="14">
        <v>17</v>
      </c>
      <c r="G230" s="15">
        <v>8</v>
      </c>
      <c r="H230" s="12">
        <v>7</v>
      </c>
      <c r="I230" s="13">
        <v>7</v>
      </c>
      <c r="J230" s="14"/>
      <c r="K230" s="15"/>
      <c r="L230" s="12"/>
      <c r="M230" s="10"/>
      <c r="N230" s="44">
        <f t="shared" si="18"/>
        <v>24</v>
      </c>
      <c r="O230" s="45">
        <f t="shared" si="18"/>
        <v>15</v>
      </c>
      <c r="P230" s="46">
        <f t="shared" si="19"/>
        <v>39</v>
      </c>
    </row>
    <row r="231" spans="1:16" ht="19.5" customHeight="1">
      <c r="A231" s="9" t="s">
        <v>699</v>
      </c>
      <c r="B231" s="10" t="s">
        <v>708</v>
      </c>
      <c r="C231" s="10" t="s">
        <v>336</v>
      </c>
      <c r="D231" s="10" t="s">
        <v>697</v>
      </c>
      <c r="E231" s="11"/>
      <c r="F231" s="14">
        <v>30</v>
      </c>
      <c r="G231" s="15">
        <v>17</v>
      </c>
      <c r="H231" s="12">
        <v>25</v>
      </c>
      <c r="I231" s="13">
        <v>17</v>
      </c>
      <c r="J231" s="14">
        <v>25</v>
      </c>
      <c r="K231" s="15">
        <v>17</v>
      </c>
      <c r="L231" s="12">
        <v>25</v>
      </c>
      <c r="M231" s="10">
        <v>17</v>
      </c>
      <c r="N231" s="44">
        <f t="shared" si="18"/>
        <v>105</v>
      </c>
      <c r="O231" s="45">
        <f t="shared" si="18"/>
        <v>68</v>
      </c>
      <c r="P231" s="46">
        <f t="shared" si="19"/>
        <v>173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206" t="s">
        <v>15</v>
      </c>
      <c r="B251" s="207"/>
      <c r="C251" s="207"/>
      <c r="D251" s="207"/>
      <c r="E251" s="225"/>
      <c r="F251" s="50">
        <f aca="true" t="shared" si="20" ref="F251:O251">SUM(F228:F250)</f>
        <v>94</v>
      </c>
      <c r="G251" s="51">
        <f t="shared" si="20"/>
        <v>50</v>
      </c>
      <c r="H251" s="52">
        <f t="shared" si="20"/>
        <v>64</v>
      </c>
      <c r="I251" s="53">
        <f t="shared" si="20"/>
        <v>48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258</v>
      </c>
      <c r="O251" s="55">
        <f t="shared" si="20"/>
        <v>166</v>
      </c>
      <c r="P251" s="43">
        <f t="shared" si="19"/>
        <v>424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22" t="s">
        <v>0</v>
      </c>
      <c r="B254" s="222"/>
      <c r="C254" s="222"/>
      <c r="D254" s="222"/>
      <c r="E254" s="222"/>
      <c r="F254" s="222"/>
      <c r="G254" s="222"/>
      <c r="H254" s="222"/>
      <c r="I254" s="223"/>
      <c r="J254" s="222"/>
      <c r="K254" s="222"/>
      <c r="L254" s="222"/>
      <c r="M254" s="222"/>
      <c r="N254" s="222"/>
      <c r="O254" s="222"/>
      <c r="P254" s="222"/>
    </row>
    <row r="255" spans="1:16" ht="19.5" customHeight="1">
      <c r="A255" s="222"/>
      <c r="B255" s="222"/>
      <c r="C255" s="222"/>
      <c r="D255" s="222"/>
      <c r="E255" s="222"/>
      <c r="F255" s="222"/>
      <c r="G255" s="222"/>
      <c r="H255" s="222"/>
      <c r="I255" s="223"/>
      <c r="J255" s="224"/>
      <c r="K255" s="224"/>
      <c r="L255" s="223"/>
      <c r="M255" s="223"/>
      <c r="N255" s="223"/>
      <c r="O255" s="223"/>
      <c r="P255" s="223"/>
    </row>
    <row r="256" spans="1:11" ht="19.5" customHeight="1">
      <c r="A256" s="241" t="s">
        <v>145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19" t="s">
        <v>16</v>
      </c>
      <c r="B259" s="243" t="s">
        <v>213</v>
      </c>
      <c r="C259" s="243"/>
      <c r="D259" s="243"/>
      <c r="E259" s="34"/>
      <c r="F259" s="16"/>
      <c r="G259" s="16"/>
      <c r="H259" s="16"/>
      <c r="K259" s="221" t="s">
        <v>17</v>
      </c>
      <c r="L259" s="221"/>
      <c r="M259" s="205" t="s">
        <v>348</v>
      </c>
      <c r="N259" s="205"/>
      <c r="O259" s="205"/>
      <c r="P259" s="205"/>
    </row>
    <row r="260" spans="1:16" ht="19.5" customHeight="1">
      <c r="A260" s="219"/>
      <c r="B260" s="243"/>
      <c r="C260" s="243"/>
      <c r="D260" s="243"/>
      <c r="E260" s="34"/>
      <c r="F260" s="16"/>
      <c r="G260" s="16"/>
      <c r="H260" s="16"/>
      <c r="K260" s="221"/>
      <c r="L260" s="221"/>
      <c r="M260" s="205"/>
      <c r="N260" s="205"/>
      <c r="O260" s="205"/>
      <c r="P260" s="205"/>
    </row>
    <row r="261" ht="19.5" customHeight="1" thickBot="1"/>
    <row r="262" spans="1:16" ht="19.5" customHeight="1" thickBot="1">
      <c r="A262" s="226" t="s">
        <v>2</v>
      </c>
      <c r="B262" s="229" t="s">
        <v>3</v>
      </c>
      <c r="C262" s="232" t="s">
        <v>4</v>
      </c>
      <c r="D262" s="235" t="s">
        <v>5</v>
      </c>
      <c r="E262" s="238" t="s">
        <v>6</v>
      </c>
      <c r="F262" s="211" t="s">
        <v>7</v>
      </c>
      <c r="G262" s="211"/>
      <c r="H262" s="211"/>
      <c r="I262" s="211"/>
      <c r="J262" s="211"/>
      <c r="K262" s="211"/>
      <c r="L262" s="211"/>
      <c r="M262" s="212"/>
      <c r="N262" s="216" t="s">
        <v>12</v>
      </c>
      <c r="O262" s="211"/>
      <c r="P262" s="208" t="s">
        <v>15</v>
      </c>
    </row>
    <row r="263" spans="1:16" ht="19.5" customHeight="1">
      <c r="A263" s="227"/>
      <c r="B263" s="230"/>
      <c r="C263" s="233"/>
      <c r="D263" s="236"/>
      <c r="E263" s="239"/>
      <c r="F263" s="213" t="s">
        <v>8</v>
      </c>
      <c r="G263" s="214"/>
      <c r="H263" s="215" t="s">
        <v>9</v>
      </c>
      <c r="I263" s="215"/>
      <c r="J263" s="213" t="s">
        <v>10</v>
      </c>
      <c r="K263" s="214"/>
      <c r="L263" s="215" t="s">
        <v>11</v>
      </c>
      <c r="M263" s="214"/>
      <c r="N263" s="217"/>
      <c r="O263" s="218"/>
      <c r="P263" s="209"/>
    </row>
    <row r="264" spans="1:16" ht="19.5" customHeight="1" thickBot="1">
      <c r="A264" s="228"/>
      <c r="B264" s="231"/>
      <c r="C264" s="234"/>
      <c r="D264" s="237"/>
      <c r="E264" s="24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10"/>
    </row>
    <row r="265" spans="1:16" ht="19.5" customHeight="1">
      <c r="A265" s="2" t="s">
        <v>467</v>
      </c>
      <c r="B265" s="3" t="s">
        <v>503</v>
      </c>
      <c r="C265" s="3" t="s">
        <v>336</v>
      </c>
      <c r="D265" s="3" t="s">
        <v>455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735</v>
      </c>
      <c r="B266" s="10" t="s">
        <v>780</v>
      </c>
      <c r="C266" s="10" t="s">
        <v>336</v>
      </c>
      <c r="D266" s="10" t="s">
        <v>778</v>
      </c>
      <c r="E266" s="11" t="s">
        <v>524</v>
      </c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206" t="s">
        <v>15</v>
      </c>
      <c r="B288" s="207"/>
      <c r="C288" s="207"/>
      <c r="D288" s="207"/>
      <c r="E288" s="225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</row>
    <row r="289" spans="1:16" ht="19.5" customHeight="1">
      <c r="A289" s="222" t="s">
        <v>0</v>
      </c>
      <c r="B289" s="222"/>
      <c r="C289" s="222"/>
      <c r="D289" s="222"/>
      <c r="E289" s="222"/>
      <c r="F289" s="222"/>
      <c r="G289" s="222"/>
      <c r="H289" s="222"/>
      <c r="I289" s="223"/>
      <c r="J289" s="222"/>
      <c r="K289" s="222"/>
      <c r="L289" s="222"/>
      <c r="M289" s="222"/>
      <c r="N289" s="222"/>
      <c r="O289" s="222"/>
      <c r="P289" s="222"/>
    </row>
    <row r="290" spans="1:16" ht="19.5" customHeight="1">
      <c r="A290" s="222"/>
      <c r="B290" s="222"/>
      <c r="C290" s="222"/>
      <c r="D290" s="222"/>
      <c r="E290" s="222"/>
      <c r="F290" s="222"/>
      <c r="G290" s="222"/>
      <c r="H290" s="222"/>
      <c r="I290" s="223"/>
      <c r="J290" s="224"/>
      <c r="K290" s="224"/>
      <c r="L290" s="223"/>
      <c r="M290" s="223"/>
      <c r="N290" s="223"/>
      <c r="O290" s="223"/>
      <c r="P290" s="223"/>
    </row>
    <row r="291" spans="1:11" ht="19.5" customHeight="1">
      <c r="A291" s="241" t="s">
        <v>146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19" t="s">
        <v>16</v>
      </c>
      <c r="B294" s="243" t="s">
        <v>286</v>
      </c>
      <c r="C294" s="243"/>
      <c r="D294" s="243"/>
      <c r="E294" s="34"/>
      <c r="F294" s="16"/>
      <c r="G294" s="16"/>
      <c r="H294" s="16"/>
      <c r="K294" s="221" t="s">
        <v>17</v>
      </c>
      <c r="L294" s="221"/>
      <c r="M294" s="205" t="s">
        <v>348</v>
      </c>
      <c r="N294" s="205"/>
      <c r="O294" s="205"/>
      <c r="P294" s="205"/>
    </row>
    <row r="295" spans="1:16" ht="19.5" customHeight="1">
      <c r="A295" s="219"/>
      <c r="B295" s="243"/>
      <c r="C295" s="243"/>
      <c r="D295" s="243"/>
      <c r="E295" s="34"/>
      <c r="F295" s="16"/>
      <c r="G295" s="16"/>
      <c r="H295" s="16"/>
      <c r="K295" s="221"/>
      <c r="L295" s="221"/>
      <c r="M295" s="205"/>
      <c r="N295" s="205"/>
      <c r="O295" s="205"/>
      <c r="P295" s="205"/>
    </row>
    <row r="296" ht="19.5" customHeight="1" thickBot="1"/>
    <row r="297" spans="1:16" ht="19.5" customHeight="1" thickBot="1">
      <c r="A297" s="226" t="s">
        <v>2</v>
      </c>
      <c r="B297" s="229" t="s">
        <v>3</v>
      </c>
      <c r="C297" s="232" t="s">
        <v>4</v>
      </c>
      <c r="D297" s="235" t="s">
        <v>5</v>
      </c>
      <c r="E297" s="238" t="s">
        <v>6</v>
      </c>
      <c r="F297" s="211" t="s">
        <v>7</v>
      </c>
      <c r="G297" s="211"/>
      <c r="H297" s="211"/>
      <c r="I297" s="211"/>
      <c r="J297" s="211"/>
      <c r="K297" s="211"/>
      <c r="L297" s="211"/>
      <c r="M297" s="212"/>
      <c r="N297" s="216" t="s">
        <v>12</v>
      </c>
      <c r="O297" s="211"/>
      <c r="P297" s="208" t="s">
        <v>15</v>
      </c>
    </row>
    <row r="298" spans="1:16" ht="19.5" customHeight="1">
      <c r="A298" s="227"/>
      <c r="B298" s="230"/>
      <c r="C298" s="233"/>
      <c r="D298" s="236"/>
      <c r="E298" s="239"/>
      <c r="F298" s="213" t="s">
        <v>8</v>
      </c>
      <c r="G298" s="214"/>
      <c r="H298" s="215" t="s">
        <v>9</v>
      </c>
      <c r="I298" s="215"/>
      <c r="J298" s="213" t="s">
        <v>10</v>
      </c>
      <c r="K298" s="214"/>
      <c r="L298" s="215" t="s">
        <v>11</v>
      </c>
      <c r="M298" s="214"/>
      <c r="N298" s="217"/>
      <c r="O298" s="218"/>
      <c r="P298" s="209"/>
    </row>
    <row r="299" spans="1:16" ht="19.5" customHeight="1" thickBot="1">
      <c r="A299" s="228"/>
      <c r="B299" s="231"/>
      <c r="C299" s="234"/>
      <c r="D299" s="237"/>
      <c r="E299" s="24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10"/>
    </row>
    <row r="300" spans="1:16" ht="19.5" customHeight="1">
      <c r="A300" s="2" t="s">
        <v>467</v>
      </c>
      <c r="B300" s="3" t="s">
        <v>504</v>
      </c>
      <c r="C300" s="3" t="s">
        <v>336</v>
      </c>
      <c r="D300" s="3" t="s">
        <v>455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476</v>
      </c>
      <c r="B301" s="10" t="s">
        <v>537</v>
      </c>
      <c r="C301" s="10" t="s">
        <v>339</v>
      </c>
      <c r="D301" s="10" t="s">
        <v>455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 t="s">
        <v>696</v>
      </c>
      <c r="B302" s="10" t="s">
        <v>709</v>
      </c>
      <c r="C302" s="10" t="s">
        <v>336</v>
      </c>
      <c r="D302" s="10" t="s">
        <v>697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>SUM(F302+H302+J302+L302)</f>
        <v>105</v>
      </c>
      <c r="O302" s="45">
        <f>SUM(G302+I302+K302+M302)</f>
        <v>68</v>
      </c>
      <c r="P302" s="46">
        <f>SUM(N302:O302)</f>
        <v>173</v>
      </c>
    </row>
    <row r="303" spans="1:16" ht="19.5" customHeight="1">
      <c r="A303" s="9" t="s">
        <v>699</v>
      </c>
      <c r="B303" s="10" t="s">
        <v>731</v>
      </c>
      <c r="C303" s="10" t="s">
        <v>339</v>
      </c>
      <c r="D303" s="10" t="s">
        <v>697</v>
      </c>
      <c r="E303" s="11"/>
      <c r="F303" s="14">
        <v>17</v>
      </c>
      <c r="G303" s="15">
        <v>8</v>
      </c>
      <c r="H303" s="12">
        <v>7</v>
      </c>
      <c r="I303" s="13">
        <v>7</v>
      </c>
      <c r="J303" s="14"/>
      <c r="K303" s="15"/>
      <c r="L303" s="12"/>
      <c r="M303" s="10"/>
      <c r="N303" s="44">
        <f t="shared" si="24"/>
        <v>24</v>
      </c>
      <c r="O303" s="45">
        <f t="shared" si="24"/>
        <v>15</v>
      </c>
      <c r="P303" s="46">
        <f t="shared" si="25"/>
        <v>39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206" t="s">
        <v>15</v>
      </c>
      <c r="B323" s="207"/>
      <c r="C323" s="207"/>
      <c r="D323" s="207"/>
      <c r="E323" s="225"/>
      <c r="F323" s="50">
        <f aca="true" t="shared" si="26" ref="F323:O323">SUM(F300:F322)</f>
        <v>94</v>
      </c>
      <c r="G323" s="51">
        <f t="shared" si="26"/>
        <v>50</v>
      </c>
      <c r="H323" s="52">
        <f t="shared" si="26"/>
        <v>64</v>
      </c>
      <c r="I323" s="53">
        <f t="shared" si="26"/>
        <v>48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258</v>
      </c>
      <c r="O323" s="55">
        <f t="shared" si="26"/>
        <v>166</v>
      </c>
      <c r="P323" s="43">
        <f t="shared" si="25"/>
        <v>424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22" t="s">
        <v>0</v>
      </c>
      <c r="B326" s="222"/>
      <c r="C326" s="222"/>
      <c r="D326" s="222"/>
      <c r="E326" s="222"/>
      <c r="F326" s="222"/>
      <c r="G326" s="222"/>
      <c r="H326" s="222"/>
      <c r="I326" s="223"/>
      <c r="J326" s="222"/>
      <c r="K326" s="222"/>
      <c r="L326" s="222"/>
      <c r="M326" s="222"/>
      <c r="N326" s="222"/>
      <c r="O326" s="222"/>
      <c r="P326" s="222"/>
    </row>
    <row r="327" spans="1:16" ht="19.5" customHeight="1">
      <c r="A327" s="222"/>
      <c r="B327" s="222"/>
      <c r="C327" s="222"/>
      <c r="D327" s="222"/>
      <c r="E327" s="222"/>
      <c r="F327" s="222"/>
      <c r="G327" s="222"/>
      <c r="H327" s="222"/>
      <c r="I327" s="223"/>
      <c r="J327" s="224"/>
      <c r="K327" s="224"/>
      <c r="L327" s="223"/>
      <c r="M327" s="223"/>
      <c r="N327" s="223"/>
      <c r="O327" s="223"/>
      <c r="P327" s="223"/>
    </row>
    <row r="328" spans="1:11" ht="19.5" customHeight="1">
      <c r="A328" s="241" t="s">
        <v>147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19" t="s">
        <v>16</v>
      </c>
      <c r="B331" s="220" t="s">
        <v>287</v>
      </c>
      <c r="C331" s="220"/>
      <c r="D331" s="220"/>
      <c r="E331" s="34"/>
      <c r="F331" s="16"/>
      <c r="G331" s="16"/>
      <c r="H331" s="16"/>
      <c r="K331" s="221" t="s">
        <v>17</v>
      </c>
      <c r="L331" s="221"/>
      <c r="M331" s="205" t="s">
        <v>348</v>
      </c>
      <c r="N331" s="205"/>
      <c r="O331" s="205"/>
      <c r="P331" s="205"/>
    </row>
    <row r="332" spans="1:16" ht="19.5" customHeight="1">
      <c r="A332" s="219"/>
      <c r="B332" s="220"/>
      <c r="C332" s="220"/>
      <c r="D332" s="220"/>
      <c r="E332" s="34"/>
      <c r="F332" s="16"/>
      <c r="G332" s="16"/>
      <c r="H332" s="16"/>
      <c r="K332" s="221"/>
      <c r="L332" s="221"/>
      <c r="M332" s="205"/>
      <c r="N332" s="205"/>
      <c r="O332" s="205"/>
      <c r="P332" s="205"/>
    </row>
    <row r="333" ht="19.5" customHeight="1" thickBot="1"/>
    <row r="334" spans="1:16" ht="19.5" customHeight="1" thickBot="1">
      <c r="A334" s="226" t="s">
        <v>2</v>
      </c>
      <c r="B334" s="229" t="s">
        <v>3</v>
      </c>
      <c r="C334" s="232" t="s">
        <v>4</v>
      </c>
      <c r="D334" s="235" t="s">
        <v>5</v>
      </c>
      <c r="E334" s="238" t="s">
        <v>6</v>
      </c>
      <c r="F334" s="211" t="s">
        <v>7</v>
      </c>
      <c r="G334" s="211"/>
      <c r="H334" s="211"/>
      <c r="I334" s="211"/>
      <c r="J334" s="211"/>
      <c r="K334" s="211"/>
      <c r="L334" s="211"/>
      <c r="M334" s="212"/>
      <c r="N334" s="216" t="s">
        <v>12</v>
      </c>
      <c r="O334" s="211"/>
      <c r="P334" s="208" t="s">
        <v>15</v>
      </c>
    </row>
    <row r="335" spans="1:16" ht="19.5" customHeight="1">
      <c r="A335" s="227"/>
      <c r="B335" s="230"/>
      <c r="C335" s="233"/>
      <c r="D335" s="236"/>
      <c r="E335" s="239"/>
      <c r="F335" s="213" t="s">
        <v>8</v>
      </c>
      <c r="G335" s="214"/>
      <c r="H335" s="215" t="s">
        <v>9</v>
      </c>
      <c r="I335" s="215"/>
      <c r="J335" s="213" t="s">
        <v>10</v>
      </c>
      <c r="K335" s="214"/>
      <c r="L335" s="215" t="s">
        <v>11</v>
      </c>
      <c r="M335" s="214"/>
      <c r="N335" s="217"/>
      <c r="O335" s="218"/>
      <c r="P335" s="209"/>
    </row>
    <row r="336" spans="1:16" ht="19.5" customHeight="1" thickBot="1">
      <c r="A336" s="228"/>
      <c r="B336" s="231"/>
      <c r="C336" s="234"/>
      <c r="D336" s="237"/>
      <c r="E336" s="24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10"/>
    </row>
    <row r="337" spans="1:16" ht="19.5" customHeight="1">
      <c r="A337" s="2" t="s">
        <v>467</v>
      </c>
      <c r="B337" s="3" t="s">
        <v>505</v>
      </c>
      <c r="C337" s="3" t="s">
        <v>336</v>
      </c>
      <c r="D337" s="3" t="s">
        <v>455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696</v>
      </c>
      <c r="B338" s="10" t="s">
        <v>710</v>
      </c>
      <c r="C338" s="10" t="s">
        <v>336</v>
      </c>
      <c r="D338" s="10" t="s">
        <v>697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206" t="s">
        <v>15</v>
      </c>
      <c r="B360" s="207"/>
      <c r="C360" s="207"/>
      <c r="D360" s="207"/>
      <c r="E360" s="225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</row>
    <row r="361" spans="1:16" ht="19.5" customHeight="1">
      <c r="A361" s="222" t="s">
        <v>0</v>
      </c>
      <c r="B361" s="222"/>
      <c r="C361" s="222"/>
      <c r="D361" s="222"/>
      <c r="E361" s="222"/>
      <c r="F361" s="222"/>
      <c r="G361" s="222"/>
      <c r="H361" s="222"/>
      <c r="I361" s="223"/>
      <c r="J361" s="222"/>
      <c r="K361" s="222"/>
      <c r="L361" s="222"/>
      <c r="M361" s="222"/>
      <c r="N361" s="222"/>
      <c r="O361" s="222"/>
      <c r="P361" s="222"/>
    </row>
    <row r="362" spans="1:16" ht="19.5" customHeight="1">
      <c r="A362" s="222"/>
      <c r="B362" s="222"/>
      <c r="C362" s="222"/>
      <c r="D362" s="222"/>
      <c r="E362" s="222"/>
      <c r="F362" s="222"/>
      <c r="G362" s="222"/>
      <c r="H362" s="222"/>
      <c r="I362" s="223"/>
      <c r="J362" s="224"/>
      <c r="K362" s="224"/>
      <c r="L362" s="223"/>
      <c r="M362" s="223"/>
      <c r="N362" s="223"/>
      <c r="O362" s="223"/>
      <c r="P362" s="223"/>
    </row>
    <row r="363" spans="1:11" ht="19.5" customHeight="1">
      <c r="A363" s="241" t="s">
        <v>148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19" t="s">
        <v>16</v>
      </c>
      <c r="B366" s="220" t="s">
        <v>288</v>
      </c>
      <c r="C366" s="220"/>
      <c r="D366" s="220"/>
      <c r="E366" s="34"/>
      <c r="F366" s="16"/>
      <c r="G366" s="16"/>
      <c r="H366" s="16"/>
      <c r="K366" s="221" t="s">
        <v>17</v>
      </c>
      <c r="L366" s="221"/>
      <c r="M366" s="205" t="s">
        <v>348</v>
      </c>
      <c r="N366" s="205"/>
      <c r="O366" s="205"/>
      <c r="P366" s="205"/>
    </row>
    <row r="367" spans="1:16" ht="19.5" customHeight="1">
      <c r="A367" s="219"/>
      <c r="B367" s="220"/>
      <c r="C367" s="220"/>
      <c r="D367" s="220"/>
      <c r="E367" s="34"/>
      <c r="F367" s="16"/>
      <c r="G367" s="16"/>
      <c r="H367" s="16"/>
      <c r="K367" s="221"/>
      <c r="L367" s="221"/>
      <c r="M367" s="205"/>
      <c r="N367" s="205"/>
      <c r="O367" s="205"/>
      <c r="P367" s="205"/>
    </row>
    <row r="368" ht="19.5" customHeight="1" thickBot="1"/>
    <row r="369" spans="1:16" ht="19.5" customHeight="1" thickBot="1">
      <c r="A369" s="226" t="s">
        <v>2</v>
      </c>
      <c r="B369" s="229" t="s">
        <v>3</v>
      </c>
      <c r="C369" s="232" t="s">
        <v>4</v>
      </c>
      <c r="D369" s="235" t="s">
        <v>5</v>
      </c>
      <c r="E369" s="238" t="s">
        <v>6</v>
      </c>
      <c r="F369" s="211" t="s">
        <v>7</v>
      </c>
      <c r="G369" s="211"/>
      <c r="H369" s="211"/>
      <c r="I369" s="211"/>
      <c r="J369" s="211"/>
      <c r="K369" s="211"/>
      <c r="L369" s="211"/>
      <c r="M369" s="212"/>
      <c r="N369" s="216" t="s">
        <v>12</v>
      </c>
      <c r="O369" s="211"/>
      <c r="P369" s="208" t="s">
        <v>15</v>
      </c>
    </row>
    <row r="370" spans="1:16" ht="19.5" customHeight="1">
      <c r="A370" s="227"/>
      <c r="B370" s="230"/>
      <c r="C370" s="233"/>
      <c r="D370" s="236"/>
      <c r="E370" s="239"/>
      <c r="F370" s="213" t="s">
        <v>8</v>
      </c>
      <c r="G370" s="214"/>
      <c r="H370" s="215" t="s">
        <v>9</v>
      </c>
      <c r="I370" s="215"/>
      <c r="J370" s="213" t="s">
        <v>10</v>
      </c>
      <c r="K370" s="214"/>
      <c r="L370" s="215" t="s">
        <v>11</v>
      </c>
      <c r="M370" s="214"/>
      <c r="N370" s="217"/>
      <c r="O370" s="218"/>
      <c r="P370" s="209"/>
    </row>
    <row r="371" spans="1:16" ht="19.5" customHeight="1" thickBot="1">
      <c r="A371" s="228"/>
      <c r="B371" s="231"/>
      <c r="C371" s="234"/>
      <c r="D371" s="237"/>
      <c r="E371" s="24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10"/>
    </row>
    <row r="372" spans="1:16" ht="19.5" customHeight="1">
      <c r="A372" s="2" t="s">
        <v>467</v>
      </c>
      <c r="B372" s="3" t="s">
        <v>506</v>
      </c>
      <c r="C372" s="3" t="s">
        <v>336</v>
      </c>
      <c r="D372" s="3" t="s">
        <v>455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696</v>
      </c>
      <c r="B373" s="10" t="s">
        <v>711</v>
      </c>
      <c r="C373" s="10" t="s">
        <v>336</v>
      </c>
      <c r="D373" s="10" t="s">
        <v>697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206" t="s">
        <v>15</v>
      </c>
      <c r="B395" s="207"/>
      <c r="C395" s="207"/>
      <c r="D395" s="207"/>
      <c r="E395" s="225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22" t="s">
        <v>0</v>
      </c>
      <c r="B398" s="222"/>
      <c r="C398" s="222"/>
      <c r="D398" s="222"/>
      <c r="E398" s="222"/>
      <c r="F398" s="222"/>
      <c r="G398" s="222"/>
      <c r="H398" s="222"/>
      <c r="I398" s="223"/>
      <c r="J398" s="222"/>
      <c r="K398" s="222"/>
      <c r="L398" s="222"/>
      <c r="M398" s="222"/>
      <c r="N398" s="222"/>
      <c r="O398" s="222"/>
      <c r="P398" s="222"/>
    </row>
    <row r="399" spans="1:16" ht="19.5" customHeight="1">
      <c r="A399" s="222"/>
      <c r="B399" s="222"/>
      <c r="C399" s="222"/>
      <c r="D399" s="222"/>
      <c r="E399" s="222"/>
      <c r="F399" s="222"/>
      <c r="G399" s="222"/>
      <c r="H399" s="222"/>
      <c r="I399" s="223"/>
      <c r="J399" s="224"/>
      <c r="K399" s="224"/>
      <c r="L399" s="223"/>
      <c r="M399" s="223"/>
      <c r="N399" s="223"/>
      <c r="O399" s="223"/>
      <c r="P399" s="223"/>
    </row>
    <row r="400" spans="1:11" ht="19.5" customHeight="1">
      <c r="A400" s="241" t="s">
        <v>149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19" t="s">
        <v>16</v>
      </c>
      <c r="B403" s="220" t="s">
        <v>216</v>
      </c>
      <c r="C403" s="220"/>
      <c r="D403" s="220"/>
      <c r="E403" s="34"/>
      <c r="F403" s="16"/>
      <c r="G403" s="16"/>
      <c r="H403" s="16"/>
      <c r="K403" s="221" t="s">
        <v>17</v>
      </c>
      <c r="L403" s="221"/>
      <c r="M403" s="205" t="s">
        <v>348</v>
      </c>
      <c r="N403" s="205"/>
      <c r="O403" s="205"/>
      <c r="P403" s="205"/>
    </row>
    <row r="404" spans="1:16" ht="19.5" customHeight="1">
      <c r="A404" s="219"/>
      <c r="B404" s="220"/>
      <c r="C404" s="220"/>
      <c r="D404" s="220"/>
      <c r="E404" s="34"/>
      <c r="F404" s="16"/>
      <c r="G404" s="16"/>
      <c r="H404" s="16"/>
      <c r="K404" s="221"/>
      <c r="L404" s="221"/>
      <c r="M404" s="205"/>
      <c r="N404" s="205"/>
      <c r="O404" s="205"/>
      <c r="P404" s="205"/>
    </row>
    <row r="405" ht="19.5" customHeight="1" thickBot="1"/>
    <row r="406" spans="1:16" ht="19.5" customHeight="1" thickBot="1">
      <c r="A406" s="226" t="s">
        <v>2</v>
      </c>
      <c r="B406" s="229" t="s">
        <v>3</v>
      </c>
      <c r="C406" s="232" t="s">
        <v>4</v>
      </c>
      <c r="D406" s="235" t="s">
        <v>5</v>
      </c>
      <c r="E406" s="238" t="s">
        <v>6</v>
      </c>
      <c r="F406" s="211" t="s">
        <v>7</v>
      </c>
      <c r="G406" s="211"/>
      <c r="H406" s="211"/>
      <c r="I406" s="211"/>
      <c r="J406" s="211"/>
      <c r="K406" s="211"/>
      <c r="L406" s="211"/>
      <c r="M406" s="212"/>
      <c r="N406" s="216" t="s">
        <v>12</v>
      </c>
      <c r="O406" s="211"/>
      <c r="P406" s="208" t="s">
        <v>15</v>
      </c>
    </row>
    <row r="407" spans="1:16" ht="19.5" customHeight="1">
      <c r="A407" s="227"/>
      <c r="B407" s="230"/>
      <c r="C407" s="233"/>
      <c r="D407" s="236"/>
      <c r="E407" s="239"/>
      <c r="F407" s="213" t="s">
        <v>8</v>
      </c>
      <c r="G407" s="214"/>
      <c r="H407" s="215" t="s">
        <v>9</v>
      </c>
      <c r="I407" s="215"/>
      <c r="J407" s="213" t="s">
        <v>10</v>
      </c>
      <c r="K407" s="214"/>
      <c r="L407" s="215" t="s">
        <v>11</v>
      </c>
      <c r="M407" s="214"/>
      <c r="N407" s="217"/>
      <c r="O407" s="218"/>
      <c r="P407" s="209"/>
    </row>
    <row r="408" spans="1:16" ht="19.5" customHeight="1" thickBot="1">
      <c r="A408" s="228"/>
      <c r="B408" s="231"/>
      <c r="C408" s="234"/>
      <c r="D408" s="237"/>
      <c r="E408" s="24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10"/>
    </row>
    <row r="409" spans="1:16" ht="19.5" customHeight="1">
      <c r="A409" s="2" t="s">
        <v>351</v>
      </c>
      <c r="B409" s="3" t="s">
        <v>379</v>
      </c>
      <c r="C409" s="3" t="s">
        <v>336</v>
      </c>
      <c r="D409" s="3" t="s">
        <v>347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696</v>
      </c>
      <c r="B410" s="10" t="s">
        <v>712</v>
      </c>
      <c r="C410" s="10" t="s">
        <v>336</v>
      </c>
      <c r="D410" s="10" t="s">
        <v>697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206" t="s">
        <v>15</v>
      </c>
      <c r="B432" s="207"/>
      <c r="C432" s="207"/>
      <c r="D432" s="207"/>
      <c r="E432" s="225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</row>
    <row r="433" spans="1:16" ht="19.5" customHeight="1">
      <c r="A433" s="222" t="s">
        <v>0</v>
      </c>
      <c r="B433" s="222"/>
      <c r="C433" s="222"/>
      <c r="D433" s="222"/>
      <c r="E433" s="222"/>
      <c r="F433" s="222"/>
      <c r="G433" s="222"/>
      <c r="H433" s="222"/>
      <c r="I433" s="223"/>
      <c r="J433" s="222"/>
      <c r="K433" s="222"/>
      <c r="L433" s="222"/>
      <c r="M433" s="222"/>
      <c r="N433" s="222"/>
      <c r="O433" s="222"/>
      <c r="P433" s="222"/>
    </row>
    <row r="434" spans="1:16" ht="19.5" customHeight="1">
      <c r="A434" s="222"/>
      <c r="B434" s="222"/>
      <c r="C434" s="222"/>
      <c r="D434" s="222"/>
      <c r="E434" s="222"/>
      <c r="F434" s="222"/>
      <c r="G434" s="222"/>
      <c r="H434" s="222"/>
      <c r="I434" s="223"/>
      <c r="J434" s="224"/>
      <c r="K434" s="224"/>
      <c r="L434" s="223"/>
      <c r="M434" s="223"/>
      <c r="N434" s="223"/>
      <c r="O434" s="223"/>
      <c r="P434" s="223"/>
    </row>
    <row r="435" spans="1:11" ht="19.5" customHeight="1">
      <c r="A435" s="241" t="s">
        <v>150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19" t="s">
        <v>16</v>
      </c>
      <c r="B438" s="220" t="s">
        <v>217</v>
      </c>
      <c r="C438" s="220"/>
      <c r="D438" s="220"/>
      <c r="E438" s="34"/>
      <c r="F438" s="16"/>
      <c r="G438" s="16"/>
      <c r="H438" s="16"/>
      <c r="K438" s="221" t="s">
        <v>17</v>
      </c>
      <c r="L438" s="221"/>
      <c r="M438" s="205" t="s">
        <v>348</v>
      </c>
      <c r="N438" s="205"/>
      <c r="O438" s="205"/>
      <c r="P438" s="205"/>
    </row>
    <row r="439" spans="1:16" ht="19.5" customHeight="1">
      <c r="A439" s="219"/>
      <c r="B439" s="220"/>
      <c r="C439" s="220"/>
      <c r="D439" s="220"/>
      <c r="E439" s="34"/>
      <c r="F439" s="16"/>
      <c r="G439" s="16"/>
      <c r="H439" s="16"/>
      <c r="K439" s="221"/>
      <c r="L439" s="221"/>
      <c r="M439" s="205"/>
      <c r="N439" s="205"/>
      <c r="O439" s="205"/>
      <c r="P439" s="205"/>
    </row>
    <row r="440" ht="19.5" customHeight="1" thickBot="1"/>
    <row r="441" spans="1:16" ht="19.5" customHeight="1" thickBot="1">
      <c r="A441" s="226" t="s">
        <v>2</v>
      </c>
      <c r="B441" s="229" t="s">
        <v>3</v>
      </c>
      <c r="C441" s="232" t="s">
        <v>4</v>
      </c>
      <c r="D441" s="235" t="s">
        <v>5</v>
      </c>
      <c r="E441" s="238" t="s">
        <v>6</v>
      </c>
      <c r="F441" s="211" t="s">
        <v>7</v>
      </c>
      <c r="G441" s="211"/>
      <c r="H441" s="211"/>
      <c r="I441" s="211"/>
      <c r="J441" s="211"/>
      <c r="K441" s="211"/>
      <c r="L441" s="211"/>
      <c r="M441" s="212"/>
      <c r="N441" s="216" t="s">
        <v>12</v>
      </c>
      <c r="O441" s="211"/>
      <c r="P441" s="208" t="s">
        <v>15</v>
      </c>
    </row>
    <row r="442" spans="1:16" ht="19.5" customHeight="1">
      <c r="A442" s="227"/>
      <c r="B442" s="230"/>
      <c r="C442" s="233"/>
      <c r="D442" s="236"/>
      <c r="E442" s="239"/>
      <c r="F442" s="213" t="s">
        <v>8</v>
      </c>
      <c r="G442" s="214"/>
      <c r="H442" s="215" t="s">
        <v>9</v>
      </c>
      <c r="I442" s="215"/>
      <c r="J442" s="213" t="s">
        <v>10</v>
      </c>
      <c r="K442" s="214"/>
      <c r="L442" s="215" t="s">
        <v>11</v>
      </c>
      <c r="M442" s="214"/>
      <c r="N442" s="217"/>
      <c r="O442" s="218"/>
      <c r="P442" s="209"/>
    </row>
    <row r="443" spans="1:16" ht="19.5" customHeight="1" thickBot="1">
      <c r="A443" s="228"/>
      <c r="B443" s="231"/>
      <c r="C443" s="234"/>
      <c r="D443" s="237"/>
      <c r="E443" s="24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10"/>
    </row>
    <row r="444" spans="1:16" ht="19.5" customHeight="1">
      <c r="A444" s="2" t="s">
        <v>351</v>
      </c>
      <c r="B444" s="3" t="s">
        <v>378</v>
      </c>
      <c r="C444" s="3" t="s">
        <v>336</v>
      </c>
      <c r="D444" s="3" t="s">
        <v>347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590</v>
      </c>
      <c r="B445" s="10" t="s">
        <v>617</v>
      </c>
      <c r="C445" s="10" t="s">
        <v>336</v>
      </c>
      <c r="D445" s="10" t="s">
        <v>577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206" t="s">
        <v>15</v>
      </c>
      <c r="B467" s="207"/>
      <c r="C467" s="207"/>
      <c r="D467" s="207"/>
      <c r="E467" s="225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</row>
    <row r="468" spans="1:16" ht="19.5" customHeight="1">
      <c r="A468" s="72"/>
      <c r="B468" s="65"/>
      <c r="C468" s="65"/>
      <c r="D468" s="65"/>
      <c r="E468" s="73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6"/>
    </row>
    <row r="469" spans="1:16" ht="19.5" customHeight="1">
      <c r="A469" s="74"/>
      <c r="B469" s="74"/>
      <c r="C469" s="74"/>
      <c r="D469" s="74"/>
      <c r="E469" s="74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</row>
    <row r="470" spans="1:16" ht="19.5" customHeight="1">
      <c r="A470" s="256"/>
      <c r="B470" s="256"/>
      <c r="C470" s="256"/>
      <c r="D470" s="256"/>
      <c r="E470" s="25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222" t="s">
        <v>0</v>
      </c>
      <c r="B471" s="222"/>
      <c r="C471" s="222"/>
      <c r="D471" s="222"/>
      <c r="E471" s="222"/>
      <c r="F471" s="222"/>
      <c r="G471" s="222"/>
      <c r="H471" s="222"/>
      <c r="I471" s="223"/>
      <c r="J471" s="222"/>
      <c r="K471" s="222"/>
      <c r="L471" s="222"/>
      <c r="M471" s="222"/>
      <c r="N471" s="222"/>
      <c r="O471" s="222"/>
      <c r="P471" s="222"/>
      <c r="T471" s="77"/>
    </row>
    <row r="472" spans="1:16" ht="19.5" customHeight="1">
      <c r="A472" s="222"/>
      <c r="B472" s="222"/>
      <c r="C472" s="222"/>
      <c r="D472" s="222"/>
      <c r="E472" s="222"/>
      <c r="F472" s="222"/>
      <c r="G472" s="222"/>
      <c r="H472" s="222"/>
      <c r="I472" s="223"/>
      <c r="J472" s="224"/>
      <c r="K472" s="224"/>
      <c r="L472" s="223"/>
      <c r="M472" s="223"/>
      <c r="N472" s="223"/>
      <c r="O472" s="223"/>
      <c r="P472" s="223"/>
    </row>
    <row r="473" spans="1:20" ht="30" customHeight="1">
      <c r="A473" s="241" t="s">
        <v>332</v>
      </c>
      <c r="B473" s="241"/>
      <c r="J473" s="19"/>
      <c r="K473" s="19"/>
      <c r="T473" s="77"/>
    </row>
    <row r="474" spans="1:2" ht="19.5" customHeight="1">
      <c r="A474" s="241"/>
      <c r="B474" s="241"/>
    </row>
    <row r="475" spans="1:14" ht="19.5" customHeight="1">
      <c r="A475" s="241"/>
      <c r="B475" s="241"/>
      <c r="K475" s="18"/>
      <c r="L475" s="18"/>
      <c r="M475" s="18"/>
      <c r="N475" s="18"/>
    </row>
    <row r="476" spans="1:16" ht="19.5" customHeight="1">
      <c r="A476" s="219" t="s">
        <v>16</v>
      </c>
      <c r="B476" s="243" t="s">
        <v>333</v>
      </c>
      <c r="C476" s="243"/>
      <c r="D476" s="243"/>
      <c r="E476" s="34"/>
      <c r="F476" s="16"/>
      <c r="G476" s="16"/>
      <c r="H476" s="16"/>
      <c r="K476" s="221" t="s">
        <v>17</v>
      </c>
      <c r="L476" s="221"/>
      <c r="M476" s="205" t="s">
        <v>348</v>
      </c>
      <c r="N476" s="205"/>
      <c r="O476" s="205"/>
      <c r="P476" s="205"/>
    </row>
    <row r="477" spans="1:16" ht="19.5" customHeight="1">
      <c r="A477" s="219"/>
      <c r="B477" s="243"/>
      <c r="C477" s="243"/>
      <c r="D477" s="243"/>
      <c r="E477" s="34"/>
      <c r="F477" s="16"/>
      <c r="G477" s="16"/>
      <c r="H477" s="16"/>
      <c r="K477" s="221"/>
      <c r="L477" s="221"/>
      <c r="M477" s="205"/>
      <c r="N477" s="205"/>
      <c r="O477" s="205"/>
      <c r="P477" s="205"/>
    </row>
    <row r="478" ht="19.5" customHeight="1" thickBot="1"/>
    <row r="479" spans="1:16" ht="19.5" customHeight="1" thickBot="1">
      <c r="A479" s="226" t="s">
        <v>2</v>
      </c>
      <c r="B479" s="229" t="s">
        <v>3</v>
      </c>
      <c r="C479" s="232" t="s">
        <v>4</v>
      </c>
      <c r="D479" s="235" t="s">
        <v>5</v>
      </c>
      <c r="E479" s="238" t="s">
        <v>6</v>
      </c>
      <c r="F479" s="211" t="s">
        <v>7</v>
      </c>
      <c r="G479" s="211"/>
      <c r="H479" s="211"/>
      <c r="I479" s="211"/>
      <c r="J479" s="211"/>
      <c r="K479" s="211"/>
      <c r="L479" s="211"/>
      <c r="M479" s="212"/>
      <c r="N479" s="216" t="s">
        <v>12</v>
      </c>
      <c r="O479" s="211"/>
      <c r="P479" s="208" t="s">
        <v>15</v>
      </c>
    </row>
    <row r="480" spans="1:16" ht="19.5" customHeight="1">
      <c r="A480" s="227"/>
      <c r="B480" s="230"/>
      <c r="C480" s="233"/>
      <c r="D480" s="236"/>
      <c r="E480" s="239"/>
      <c r="F480" s="213" t="s">
        <v>8</v>
      </c>
      <c r="G480" s="214"/>
      <c r="H480" s="215" t="s">
        <v>9</v>
      </c>
      <c r="I480" s="215"/>
      <c r="J480" s="213" t="s">
        <v>10</v>
      </c>
      <c r="K480" s="214"/>
      <c r="L480" s="215" t="s">
        <v>11</v>
      </c>
      <c r="M480" s="214"/>
      <c r="N480" s="217"/>
      <c r="O480" s="218"/>
      <c r="P480" s="209"/>
    </row>
    <row r="481" spans="1:16" ht="19.5" customHeight="1" thickBot="1">
      <c r="A481" s="228"/>
      <c r="B481" s="231"/>
      <c r="C481" s="234"/>
      <c r="D481" s="237"/>
      <c r="E481" s="240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10"/>
    </row>
    <row r="482" spans="1:16" ht="19.5" customHeight="1">
      <c r="A482" s="2" t="s">
        <v>351</v>
      </c>
      <c r="B482" s="3" t="s">
        <v>381</v>
      </c>
      <c r="C482" s="3" t="s">
        <v>336</v>
      </c>
      <c r="D482" s="3" t="s">
        <v>347</v>
      </c>
      <c r="E482" s="4"/>
      <c r="F482" s="7">
        <v>30</v>
      </c>
      <c r="G482" s="8">
        <v>17</v>
      </c>
      <c r="H482" s="5">
        <v>25</v>
      </c>
      <c r="I482" s="6">
        <v>17</v>
      </c>
      <c r="J482" s="7">
        <v>25</v>
      </c>
      <c r="K482" s="8">
        <v>17</v>
      </c>
      <c r="L482" s="5">
        <v>25</v>
      </c>
      <c r="M482" s="3">
        <v>17</v>
      </c>
      <c r="N482" s="44">
        <f>SUM(F482+H482+J482+L482)</f>
        <v>105</v>
      </c>
      <c r="O482" s="45">
        <f>SUM(G482+I482+K482+M482)</f>
        <v>68</v>
      </c>
      <c r="P482" s="46">
        <f>SUM(N482:O482)</f>
        <v>173</v>
      </c>
    </row>
    <row r="483" spans="1:16" ht="19.5" customHeight="1">
      <c r="A483" s="9" t="s">
        <v>590</v>
      </c>
      <c r="B483" s="10" t="s">
        <v>619</v>
      </c>
      <c r="C483" s="10" t="s">
        <v>336</v>
      </c>
      <c r="D483" s="10" t="s">
        <v>577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aca="true" t="shared" si="39" ref="N483:N504">SUM(F483+H483+J483+L483)</f>
        <v>105</v>
      </c>
      <c r="O483" s="45">
        <f aca="true" t="shared" si="40" ref="O483:O504">SUM(G483+I483+K483+M483)</f>
        <v>68</v>
      </c>
      <c r="P483" s="46">
        <f aca="true" t="shared" si="41" ref="P483:P505">SUM(N483:O483)</f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40"/>
        <v>0</v>
      </c>
      <c r="P484" s="46">
        <f t="shared" si="41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40"/>
        <v>0</v>
      </c>
      <c r="P503" s="46">
        <f t="shared" si="41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39"/>
        <v>0</v>
      </c>
      <c r="O504" s="48">
        <f t="shared" si="40"/>
        <v>0</v>
      </c>
      <c r="P504" s="49">
        <f t="shared" si="41"/>
        <v>0</v>
      </c>
    </row>
    <row r="505" spans="1:16" ht="19.5" customHeight="1" thickBot="1">
      <c r="A505" s="206" t="s">
        <v>15</v>
      </c>
      <c r="B505" s="207"/>
      <c r="C505" s="207"/>
      <c r="D505" s="207"/>
      <c r="E505" s="225"/>
      <c r="F505" s="50">
        <f aca="true" t="shared" si="42" ref="F505:O505">SUM(F482:F504)</f>
        <v>60</v>
      </c>
      <c r="G505" s="51">
        <f t="shared" si="42"/>
        <v>34</v>
      </c>
      <c r="H505" s="52">
        <f t="shared" si="42"/>
        <v>50</v>
      </c>
      <c r="I505" s="53">
        <f t="shared" si="42"/>
        <v>34</v>
      </c>
      <c r="J505" s="50">
        <f t="shared" si="42"/>
        <v>50</v>
      </c>
      <c r="K505" s="51">
        <f t="shared" si="42"/>
        <v>34</v>
      </c>
      <c r="L505" s="52">
        <f t="shared" si="42"/>
        <v>50</v>
      </c>
      <c r="M505" s="51">
        <f t="shared" si="42"/>
        <v>34</v>
      </c>
      <c r="N505" s="54">
        <f t="shared" si="42"/>
        <v>210</v>
      </c>
      <c r="O505" s="55">
        <f t="shared" si="42"/>
        <v>136</v>
      </c>
      <c r="P505" s="43">
        <f t="shared" si="41"/>
        <v>346</v>
      </c>
    </row>
    <row r="511" ht="23.25">
      <c r="T511" s="79"/>
    </row>
  </sheetData>
  <sheetProtection/>
  <mergeCells count="268">
    <mergeCell ref="A505:E505"/>
    <mergeCell ref="T3:T4"/>
    <mergeCell ref="A1:P2"/>
    <mergeCell ref="A3:B5"/>
    <mergeCell ref="A6:A7"/>
    <mergeCell ref="B6:D7"/>
    <mergeCell ref="K6:L7"/>
    <mergeCell ref="M6:P7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209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19" t="s">
        <v>16</v>
      </c>
      <c r="B6" s="220" t="s">
        <v>225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387</v>
      </c>
      <c r="C12" s="3" t="s">
        <v>336</v>
      </c>
      <c r="D12" s="3" t="s">
        <v>347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351</v>
      </c>
      <c r="B13" s="10" t="s">
        <v>437</v>
      </c>
      <c r="C13" s="10" t="s">
        <v>422</v>
      </c>
      <c r="D13" s="10" t="s">
        <v>347</v>
      </c>
      <c r="E13" s="11" t="s">
        <v>340</v>
      </c>
      <c r="F13" s="14">
        <v>13</v>
      </c>
      <c r="G13" s="15"/>
      <c r="H13" s="12">
        <v>7</v>
      </c>
      <c r="I13" s="13"/>
      <c r="J13" s="14"/>
      <c r="K13" s="15"/>
      <c r="L13" s="12">
        <v>7</v>
      </c>
      <c r="M13" s="10"/>
      <c r="N13" s="44">
        <f aca="true" t="shared" si="0" ref="N13:O34">SUM(F13+H13+J13+L13)</f>
        <v>27</v>
      </c>
      <c r="O13" s="45">
        <f t="shared" si="0"/>
        <v>0</v>
      </c>
      <c r="P13" s="46">
        <f aca="true" t="shared" si="1" ref="P13:P35">SUM(N13:O13)</f>
        <v>27</v>
      </c>
    </row>
    <row r="14" spans="1:16" ht="19.5" customHeight="1">
      <c r="A14" s="9" t="s">
        <v>590</v>
      </c>
      <c r="B14" s="10" t="s">
        <v>625</v>
      </c>
      <c r="C14" s="10" t="s">
        <v>336</v>
      </c>
      <c r="D14" s="10" t="s">
        <v>577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 t="s">
        <v>590</v>
      </c>
      <c r="B15" s="10" t="s">
        <v>625</v>
      </c>
      <c r="C15" s="10" t="s">
        <v>422</v>
      </c>
      <c r="D15" s="10" t="s">
        <v>577</v>
      </c>
      <c r="E15" s="11" t="s">
        <v>340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86</v>
      </c>
      <c r="G35" s="51">
        <f t="shared" si="2"/>
        <v>34</v>
      </c>
      <c r="H35" s="52">
        <f t="shared" si="2"/>
        <v>64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64</v>
      </c>
      <c r="M35" s="51">
        <f t="shared" si="2"/>
        <v>34</v>
      </c>
      <c r="N35" s="54">
        <f t="shared" si="2"/>
        <v>264</v>
      </c>
      <c r="O35" s="55">
        <f t="shared" si="2"/>
        <v>136</v>
      </c>
      <c r="P35" s="43">
        <f t="shared" si="1"/>
        <v>400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22" t="s">
        <v>0</v>
      </c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22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220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22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  <c r="S44" s="205"/>
      <c r="T44" s="205"/>
      <c r="U44" s="205"/>
      <c r="V44" s="205"/>
    </row>
    <row r="45" spans="19:22" ht="19.5" customHeight="1" thickBot="1">
      <c r="S45" s="205"/>
      <c r="T45" s="205"/>
      <c r="U45" s="205"/>
      <c r="V45" s="205"/>
    </row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2" t="s">
        <v>351</v>
      </c>
      <c r="B49" s="3" t="s">
        <v>388</v>
      </c>
      <c r="C49" s="3" t="s">
        <v>336</v>
      </c>
      <c r="D49" s="3" t="s">
        <v>347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351</v>
      </c>
      <c r="B50" s="10" t="s">
        <v>438</v>
      </c>
      <c r="C50" s="10" t="s">
        <v>422</v>
      </c>
      <c r="D50" s="10" t="s">
        <v>347</v>
      </c>
      <c r="E50" s="11" t="s">
        <v>340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 t="s">
        <v>590</v>
      </c>
      <c r="B51" s="10" t="s">
        <v>626</v>
      </c>
      <c r="C51" s="10" t="s">
        <v>336</v>
      </c>
      <c r="D51" s="10" t="s">
        <v>577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206" t="s">
        <v>15</v>
      </c>
      <c r="B71" s="207"/>
      <c r="C71" s="207"/>
      <c r="D71" s="207"/>
      <c r="E71" s="225"/>
      <c r="F71" s="50">
        <f aca="true" t="shared" si="5" ref="F71:O71">SUM(F49:F70)</f>
        <v>73</v>
      </c>
      <c r="G71" s="51">
        <f t="shared" si="5"/>
        <v>34</v>
      </c>
      <c r="H71" s="52">
        <f t="shared" si="5"/>
        <v>57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57</v>
      </c>
      <c r="M71" s="51">
        <f t="shared" si="5"/>
        <v>34</v>
      </c>
      <c r="N71" s="54">
        <f t="shared" si="5"/>
        <v>237</v>
      </c>
      <c r="O71" s="55">
        <f t="shared" si="5"/>
        <v>136</v>
      </c>
      <c r="P71" s="43">
        <f t="shared" si="4"/>
        <v>373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22" t="s">
        <v>0</v>
      </c>
      <c r="B73" s="222"/>
      <c r="C73" s="222"/>
      <c r="D73" s="222"/>
      <c r="E73" s="222"/>
      <c r="F73" s="222"/>
      <c r="G73" s="222"/>
      <c r="H73" s="222"/>
      <c r="I73" s="223"/>
      <c r="J73" s="222"/>
      <c r="K73" s="222"/>
      <c r="L73" s="222"/>
      <c r="M73" s="222"/>
      <c r="N73" s="222"/>
      <c r="O73" s="222"/>
      <c r="P73" s="222"/>
    </row>
    <row r="74" spans="1:16" ht="19.5" customHeight="1">
      <c r="A74" s="222"/>
      <c r="B74" s="222"/>
      <c r="C74" s="222"/>
      <c r="D74" s="222"/>
      <c r="E74" s="222"/>
      <c r="F74" s="222"/>
      <c r="G74" s="222"/>
      <c r="H74" s="222"/>
      <c r="I74" s="223"/>
      <c r="J74" s="224"/>
      <c r="K74" s="224"/>
      <c r="L74" s="223"/>
      <c r="M74" s="223"/>
      <c r="N74" s="223"/>
      <c r="O74" s="223"/>
      <c r="P74" s="223"/>
    </row>
    <row r="75" spans="1:11" ht="19.5" customHeight="1">
      <c r="A75" s="241" t="s">
        <v>151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19" t="s">
        <v>16</v>
      </c>
      <c r="B78" s="220" t="s">
        <v>221</v>
      </c>
      <c r="C78" s="220"/>
      <c r="D78" s="220"/>
      <c r="E78" s="34"/>
      <c r="F78" s="16"/>
      <c r="G78" s="16"/>
      <c r="H78" s="16"/>
      <c r="K78" s="221" t="s">
        <v>17</v>
      </c>
      <c r="L78" s="221"/>
      <c r="M78" s="205" t="s">
        <v>348</v>
      </c>
      <c r="N78" s="205"/>
      <c r="O78" s="205"/>
      <c r="P78" s="205"/>
    </row>
    <row r="79" spans="1:16" ht="19.5" customHeight="1">
      <c r="A79" s="219"/>
      <c r="B79" s="220"/>
      <c r="C79" s="220"/>
      <c r="D79" s="220"/>
      <c r="E79" s="34"/>
      <c r="F79" s="16"/>
      <c r="G79" s="16"/>
      <c r="H79" s="16"/>
      <c r="K79" s="221"/>
      <c r="L79" s="221"/>
      <c r="M79" s="205"/>
      <c r="N79" s="205"/>
      <c r="O79" s="205"/>
      <c r="P79" s="205"/>
    </row>
    <row r="80" ht="19.5" customHeight="1" thickBot="1"/>
    <row r="81" spans="1:16" ht="19.5" customHeight="1" thickBot="1">
      <c r="A81" s="226" t="s">
        <v>2</v>
      </c>
      <c r="B81" s="229" t="s">
        <v>3</v>
      </c>
      <c r="C81" s="232" t="s">
        <v>4</v>
      </c>
      <c r="D81" s="235" t="s">
        <v>5</v>
      </c>
      <c r="E81" s="238" t="s">
        <v>6</v>
      </c>
      <c r="F81" s="211" t="s">
        <v>7</v>
      </c>
      <c r="G81" s="211"/>
      <c r="H81" s="211"/>
      <c r="I81" s="211"/>
      <c r="J81" s="211"/>
      <c r="K81" s="211"/>
      <c r="L81" s="211"/>
      <c r="M81" s="212"/>
      <c r="N81" s="216" t="s">
        <v>12</v>
      </c>
      <c r="O81" s="211"/>
      <c r="P81" s="208" t="s">
        <v>15</v>
      </c>
    </row>
    <row r="82" spans="1:16" ht="19.5" customHeight="1">
      <c r="A82" s="227"/>
      <c r="B82" s="230"/>
      <c r="C82" s="233"/>
      <c r="D82" s="236"/>
      <c r="E82" s="239"/>
      <c r="F82" s="213" t="s">
        <v>8</v>
      </c>
      <c r="G82" s="214"/>
      <c r="H82" s="215" t="s">
        <v>9</v>
      </c>
      <c r="I82" s="215"/>
      <c r="J82" s="213" t="s">
        <v>10</v>
      </c>
      <c r="K82" s="214"/>
      <c r="L82" s="215" t="s">
        <v>11</v>
      </c>
      <c r="M82" s="214"/>
      <c r="N82" s="217"/>
      <c r="O82" s="218"/>
      <c r="P82" s="209"/>
    </row>
    <row r="83" spans="1:16" ht="19.5" customHeight="1" thickBot="1">
      <c r="A83" s="228"/>
      <c r="B83" s="231"/>
      <c r="C83" s="234"/>
      <c r="D83" s="237"/>
      <c r="E83" s="24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10"/>
    </row>
    <row r="84" spans="1:16" ht="19.5" customHeight="1">
      <c r="A84" s="2" t="s">
        <v>349</v>
      </c>
      <c r="B84" s="3" t="s">
        <v>389</v>
      </c>
      <c r="C84" s="3" t="s">
        <v>336</v>
      </c>
      <c r="D84" s="3" t="s">
        <v>347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467</v>
      </c>
      <c r="B85" s="10" t="s">
        <v>563</v>
      </c>
      <c r="C85" s="10" t="s">
        <v>422</v>
      </c>
      <c r="D85" s="10" t="s">
        <v>455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20</v>
      </c>
      <c r="O85" s="45">
        <f t="shared" si="6"/>
        <v>15</v>
      </c>
      <c r="P85" s="46">
        <f aca="true" t="shared" si="7" ref="P85:P107">SUM(N85:O85)</f>
        <v>35</v>
      </c>
    </row>
    <row r="86" spans="1:16" ht="19.5" customHeight="1">
      <c r="A86" s="9" t="s">
        <v>589</v>
      </c>
      <c r="B86" s="10" t="s">
        <v>627</v>
      </c>
      <c r="C86" s="10" t="s">
        <v>336</v>
      </c>
      <c r="D86" s="10" t="s">
        <v>577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206" t="s">
        <v>15</v>
      </c>
      <c r="B107" s="207"/>
      <c r="C107" s="207"/>
      <c r="D107" s="207"/>
      <c r="E107" s="225"/>
      <c r="F107" s="50">
        <f aca="true" t="shared" si="8" ref="F107:O107">SUM(F84:F106)</f>
        <v>73</v>
      </c>
      <c r="G107" s="51">
        <f t="shared" si="8"/>
        <v>42</v>
      </c>
      <c r="H107" s="52">
        <f t="shared" si="8"/>
        <v>57</v>
      </c>
      <c r="I107" s="53">
        <f t="shared" si="8"/>
        <v>41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230</v>
      </c>
      <c r="O107" s="55">
        <f t="shared" si="8"/>
        <v>151</v>
      </c>
      <c r="P107" s="43">
        <f t="shared" si="7"/>
        <v>381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22" t="s">
        <v>0</v>
      </c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4"/>
      <c r="K111" s="224"/>
      <c r="L111" s="223"/>
      <c r="M111" s="223"/>
      <c r="N111" s="223"/>
      <c r="O111" s="223"/>
      <c r="P111" s="223"/>
    </row>
    <row r="112" spans="1:11" ht="19.5" customHeight="1">
      <c r="A112" s="241" t="s">
        <v>152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19" t="s">
        <v>16</v>
      </c>
      <c r="B115" s="220" t="s">
        <v>289</v>
      </c>
      <c r="C115" s="220"/>
      <c r="D115" s="220"/>
      <c r="E115" s="34"/>
      <c r="F115" s="16"/>
      <c r="G115" s="16"/>
      <c r="H115" s="16"/>
      <c r="K115" s="221" t="s">
        <v>17</v>
      </c>
      <c r="L115" s="221"/>
      <c r="M115" s="205" t="s">
        <v>348</v>
      </c>
      <c r="N115" s="205"/>
      <c r="O115" s="205"/>
      <c r="P115" s="205"/>
    </row>
    <row r="116" spans="1:16" ht="19.5" customHeight="1">
      <c r="A116" s="219"/>
      <c r="B116" s="220"/>
      <c r="C116" s="220"/>
      <c r="D116" s="220"/>
      <c r="E116" s="34"/>
      <c r="F116" s="16"/>
      <c r="G116" s="16"/>
      <c r="H116" s="16"/>
      <c r="K116" s="221"/>
      <c r="L116" s="221"/>
      <c r="M116" s="205"/>
      <c r="N116" s="205"/>
      <c r="O116" s="205"/>
      <c r="P116" s="205"/>
    </row>
    <row r="117" ht="19.5" customHeight="1" thickBot="1"/>
    <row r="118" spans="1:16" ht="19.5" customHeight="1" thickBot="1">
      <c r="A118" s="226" t="s">
        <v>2</v>
      </c>
      <c r="B118" s="229" t="s">
        <v>3</v>
      </c>
      <c r="C118" s="232" t="s">
        <v>4</v>
      </c>
      <c r="D118" s="235" t="s">
        <v>5</v>
      </c>
      <c r="E118" s="238" t="s">
        <v>6</v>
      </c>
      <c r="F118" s="211" t="s">
        <v>7</v>
      </c>
      <c r="G118" s="211"/>
      <c r="H118" s="211"/>
      <c r="I118" s="211"/>
      <c r="J118" s="211"/>
      <c r="K118" s="211"/>
      <c r="L118" s="211"/>
      <c r="M118" s="212"/>
      <c r="N118" s="216" t="s">
        <v>12</v>
      </c>
      <c r="O118" s="211"/>
      <c r="P118" s="208" t="s">
        <v>15</v>
      </c>
    </row>
    <row r="119" spans="1:16" ht="19.5" customHeight="1">
      <c r="A119" s="227"/>
      <c r="B119" s="230"/>
      <c r="C119" s="233"/>
      <c r="D119" s="236"/>
      <c r="E119" s="239"/>
      <c r="F119" s="213" t="s">
        <v>8</v>
      </c>
      <c r="G119" s="214"/>
      <c r="H119" s="215" t="s">
        <v>9</v>
      </c>
      <c r="I119" s="215"/>
      <c r="J119" s="213" t="s">
        <v>10</v>
      </c>
      <c r="K119" s="214"/>
      <c r="L119" s="215" t="s">
        <v>11</v>
      </c>
      <c r="M119" s="214"/>
      <c r="N119" s="217"/>
      <c r="O119" s="218"/>
      <c r="P119" s="209"/>
    </row>
    <row r="120" spans="1:16" ht="19.5" customHeight="1" thickBot="1">
      <c r="A120" s="228"/>
      <c r="B120" s="231"/>
      <c r="C120" s="234"/>
      <c r="D120" s="237"/>
      <c r="E120" s="24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10"/>
    </row>
    <row r="121" spans="1:16" ht="19.5" customHeight="1">
      <c r="A121" s="2" t="s">
        <v>351</v>
      </c>
      <c r="B121" s="3" t="s">
        <v>390</v>
      </c>
      <c r="C121" s="3" t="s">
        <v>336</v>
      </c>
      <c r="D121" s="3" t="s">
        <v>347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590</v>
      </c>
      <c r="B122" s="10" t="s">
        <v>628</v>
      </c>
      <c r="C122" s="10" t="s">
        <v>336</v>
      </c>
      <c r="D122" s="10" t="s">
        <v>577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206" t="s">
        <v>15</v>
      </c>
      <c r="B144" s="207"/>
      <c r="C144" s="207"/>
      <c r="D144" s="207"/>
      <c r="E144" s="225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</row>
    <row r="145" spans="1:16" ht="19.5" customHeight="1">
      <c r="A145" s="222" t="s">
        <v>0</v>
      </c>
      <c r="B145" s="222"/>
      <c r="C145" s="222"/>
      <c r="D145" s="222"/>
      <c r="E145" s="222"/>
      <c r="F145" s="222"/>
      <c r="G145" s="222"/>
      <c r="H145" s="222"/>
      <c r="I145" s="223"/>
      <c r="J145" s="222"/>
      <c r="K145" s="222"/>
      <c r="L145" s="222"/>
      <c r="M145" s="222"/>
      <c r="N145" s="222"/>
      <c r="O145" s="222"/>
      <c r="P145" s="222"/>
    </row>
    <row r="146" spans="1:16" ht="19.5" customHeight="1">
      <c r="A146" s="222"/>
      <c r="B146" s="222"/>
      <c r="C146" s="222"/>
      <c r="D146" s="222"/>
      <c r="E146" s="222"/>
      <c r="F146" s="222"/>
      <c r="G146" s="222"/>
      <c r="H146" s="222"/>
      <c r="I146" s="223"/>
      <c r="J146" s="224"/>
      <c r="K146" s="224"/>
      <c r="L146" s="223"/>
      <c r="M146" s="223"/>
      <c r="N146" s="223"/>
      <c r="O146" s="223"/>
      <c r="P146" s="223"/>
    </row>
    <row r="147" spans="1:11" ht="19.5" customHeight="1">
      <c r="A147" s="241" t="s">
        <v>153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19" t="s">
        <v>16</v>
      </c>
      <c r="B150" s="220" t="s">
        <v>222</v>
      </c>
      <c r="C150" s="220"/>
      <c r="D150" s="220"/>
      <c r="E150" s="34"/>
      <c r="F150" s="16"/>
      <c r="G150" s="16"/>
      <c r="H150" s="16"/>
      <c r="K150" s="221" t="s">
        <v>17</v>
      </c>
      <c r="L150" s="221"/>
      <c r="M150" s="205" t="s">
        <v>348</v>
      </c>
      <c r="N150" s="205"/>
      <c r="O150" s="205"/>
      <c r="P150" s="205"/>
    </row>
    <row r="151" spans="1:16" ht="19.5" customHeight="1">
      <c r="A151" s="219"/>
      <c r="B151" s="220"/>
      <c r="C151" s="220"/>
      <c r="D151" s="220"/>
      <c r="E151" s="34"/>
      <c r="F151" s="16"/>
      <c r="G151" s="16"/>
      <c r="H151" s="16"/>
      <c r="K151" s="221"/>
      <c r="L151" s="221"/>
      <c r="M151" s="205"/>
      <c r="N151" s="205"/>
      <c r="O151" s="205"/>
      <c r="P151" s="205"/>
    </row>
    <row r="152" ht="19.5" customHeight="1" thickBot="1"/>
    <row r="153" spans="1:16" ht="19.5" customHeight="1" thickBot="1">
      <c r="A153" s="226" t="s">
        <v>2</v>
      </c>
      <c r="B153" s="229" t="s">
        <v>3</v>
      </c>
      <c r="C153" s="232" t="s">
        <v>4</v>
      </c>
      <c r="D153" s="235" t="s">
        <v>5</v>
      </c>
      <c r="E153" s="238" t="s">
        <v>6</v>
      </c>
      <c r="F153" s="211" t="s">
        <v>7</v>
      </c>
      <c r="G153" s="211"/>
      <c r="H153" s="211"/>
      <c r="I153" s="211"/>
      <c r="J153" s="211"/>
      <c r="K153" s="211"/>
      <c r="L153" s="211"/>
      <c r="M153" s="212"/>
      <c r="N153" s="216" t="s">
        <v>12</v>
      </c>
      <c r="O153" s="211"/>
      <c r="P153" s="208" t="s">
        <v>15</v>
      </c>
    </row>
    <row r="154" spans="1:16" ht="19.5" customHeight="1">
      <c r="A154" s="227"/>
      <c r="B154" s="230"/>
      <c r="C154" s="233"/>
      <c r="D154" s="236"/>
      <c r="E154" s="239"/>
      <c r="F154" s="213" t="s">
        <v>8</v>
      </c>
      <c r="G154" s="214"/>
      <c r="H154" s="215" t="s">
        <v>9</v>
      </c>
      <c r="I154" s="215"/>
      <c r="J154" s="213" t="s">
        <v>10</v>
      </c>
      <c r="K154" s="214"/>
      <c r="L154" s="215" t="s">
        <v>11</v>
      </c>
      <c r="M154" s="214"/>
      <c r="N154" s="217"/>
      <c r="O154" s="218"/>
      <c r="P154" s="209"/>
    </row>
    <row r="155" spans="1:16" ht="19.5" customHeight="1" thickBot="1">
      <c r="A155" s="228"/>
      <c r="B155" s="231"/>
      <c r="C155" s="234"/>
      <c r="D155" s="237"/>
      <c r="E155" s="24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10"/>
    </row>
    <row r="156" spans="1:16" ht="19.5" customHeight="1">
      <c r="A156" s="2" t="s">
        <v>351</v>
      </c>
      <c r="B156" s="3" t="s">
        <v>391</v>
      </c>
      <c r="C156" s="3" t="s">
        <v>336</v>
      </c>
      <c r="D156" s="3" t="s">
        <v>347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351</v>
      </c>
      <c r="B157" s="10" t="s">
        <v>420</v>
      </c>
      <c r="C157" s="10" t="s">
        <v>339</v>
      </c>
      <c r="D157" s="10" t="s">
        <v>347</v>
      </c>
      <c r="E157" s="11" t="s">
        <v>340</v>
      </c>
      <c r="F157" s="14">
        <v>17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31</v>
      </c>
      <c r="O157" s="45">
        <f t="shared" si="12"/>
        <v>0</v>
      </c>
      <c r="P157" s="46">
        <f aca="true" t="shared" si="13" ref="P157:P179">SUM(N157:O157)</f>
        <v>31</v>
      </c>
    </row>
    <row r="158" spans="1:16" ht="19.5" customHeight="1">
      <c r="A158" s="9" t="s">
        <v>590</v>
      </c>
      <c r="B158" s="10" t="s">
        <v>629</v>
      </c>
      <c r="C158" s="10" t="s">
        <v>336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590</v>
      </c>
      <c r="B159" s="10" t="s">
        <v>660</v>
      </c>
      <c r="C159" s="10" t="s">
        <v>339</v>
      </c>
      <c r="D159" s="10" t="s">
        <v>577</v>
      </c>
      <c r="E159" s="11" t="s">
        <v>340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31</v>
      </c>
      <c r="O159" s="45">
        <f t="shared" si="12"/>
        <v>0</v>
      </c>
      <c r="P159" s="46">
        <f t="shared" si="13"/>
        <v>31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206" t="s">
        <v>15</v>
      </c>
      <c r="B179" s="207"/>
      <c r="C179" s="207"/>
      <c r="D179" s="207"/>
      <c r="E179" s="225"/>
      <c r="F179" s="50">
        <f aca="true" t="shared" si="14" ref="F179:O179">SUM(F156:F178)</f>
        <v>94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272</v>
      </c>
      <c r="O179" s="55">
        <f t="shared" si="14"/>
        <v>136</v>
      </c>
      <c r="P179" s="43">
        <f t="shared" si="13"/>
        <v>408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22" t="s">
        <v>0</v>
      </c>
      <c r="B182" s="222"/>
      <c r="C182" s="222"/>
      <c r="D182" s="222"/>
      <c r="E182" s="222"/>
      <c r="F182" s="222"/>
      <c r="G182" s="222"/>
      <c r="H182" s="222"/>
      <c r="I182" s="223"/>
      <c r="J182" s="222"/>
      <c r="K182" s="222"/>
      <c r="L182" s="222"/>
      <c r="M182" s="222"/>
      <c r="N182" s="222"/>
      <c r="O182" s="222"/>
      <c r="P182" s="222"/>
    </row>
    <row r="183" spans="1:16" ht="19.5" customHeight="1">
      <c r="A183" s="222"/>
      <c r="B183" s="222"/>
      <c r="C183" s="222"/>
      <c r="D183" s="222"/>
      <c r="E183" s="222"/>
      <c r="F183" s="222"/>
      <c r="G183" s="222"/>
      <c r="H183" s="222"/>
      <c r="I183" s="223"/>
      <c r="J183" s="224"/>
      <c r="K183" s="224"/>
      <c r="L183" s="223"/>
      <c r="M183" s="223"/>
      <c r="N183" s="223"/>
      <c r="O183" s="223"/>
      <c r="P183" s="223"/>
    </row>
    <row r="184" spans="1:11" ht="19.5" customHeight="1">
      <c r="A184" s="241" t="s">
        <v>154</v>
      </c>
      <c r="B184" s="241"/>
      <c r="J184" s="19"/>
      <c r="K184" s="19"/>
    </row>
    <row r="185" spans="1:27" ht="19.5" customHeight="1">
      <c r="A185" s="241"/>
      <c r="B185" s="241"/>
      <c r="AA185" s="197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19" t="s">
        <v>16</v>
      </c>
      <c r="B187" s="220" t="s">
        <v>223</v>
      </c>
      <c r="C187" s="220"/>
      <c r="D187" s="220"/>
      <c r="E187" s="34"/>
      <c r="F187" s="16"/>
      <c r="G187" s="16"/>
      <c r="H187" s="16"/>
      <c r="K187" s="221" t="s">
        <v>17</v>
      </c>
      <c r="L187" s="221"/>
      <c r="M187" s="205" t="s">
        <v>348</v>
      </c>
      <c r="N187" s="205"/>
      <c r="O187" s="205"/>
      <c r="P187" s="205"/>
    </row>
    <row r="188" spans="1:16" ht="19.5" customHeight="1">
      <c r="A188" s="219"/>
      <c r="B188" s="220"/>
      <c r="C188" s="220"/>
      <c r="D188" s="220"/>
      <c r="E188" s="34"/>
      <c r="F188" s="16"/>
      <c r="G188" s="16"/>
      <c r="H188" s="16"/>
      <c r="K188" s="221"/>
      <c r="L188" s="221"/>
      <c r="M188" s="205"/>
      <c r="N188" s="205"/>
      <c r="O188" s="205"/>
      <c r="P188" s="205"/>
    </row>
    <row r="189" ht="19.5" customHeight="1" thickBot="1">
      <c r="N189" s="78"/>
    </row>
    <row r="190" spans="1:16" ht="19.5" customHeight="1" thickBot="1">
      <c r="A190" s="226" t="s">
        <v>2</v>
      </c>
      <c r="B190" s="229" t="s">
        <v>3</v>
      </c>
      <c r="C190" s="232" t="s">
        <v>4</v>
      </c>
      <c r="D190" s="235" t="s">
        <v>5</v>
      </c>
      <c r="E190" s="238" t="s">
        <v>6</v>
      </c>
      <c r="F190" s="211" t="s">
        <v>7</v>
      </c>
      <c r="G190" s="211"/>
      <c r="H190" s="211"/>
      <c r="I190" s="211"/>
      <c r="J190" s="211"/>
      <c r="K190" s="211"/>
      <c r="L190" s="211"/>
      <c r="M190" s="212"/>
      <c r="N190" s="216" t="s">
        <v>12</v>
      </c>
      <c r="O190" s="211"/>
      <c r="P190" s="208" t="s">
        <v>15</v>
      </c>
    </row>
    <row r="191" spans="1:16" ht="19.5" customHeight="1">
      <c r="A191" s="227"/>
      <c r="B191" s="230"/>
      <c r="C191" s="233"/>
      <c r="D191" s="236"/>
      <c r="E191" s="239"/>
      <c r="F191" s="213" t="s">
        <v>8</v>
      </c>
      <c r="G191" s="214"/>
      <c r="H191" s="215" t="s">
        <v>9</v>
      </c>
      <c r="I191" s="215"/>
      <c r="J191" s="213" t="s">
        <v>10</v>
      </c>
      <c r="K191" s="214"/>
      <c r="L191" s="215" t="s">
        <v>11</v>
      </c>
      <c r="M191" s="214"/>
      <c r="N191" s="217"/>
      <c r="O191" s="218"/>
      <c r="P191" s="209"/>
    </row>
    <row r="192" spans="1:16" ht="19.5" customHeight="1" thickBot="1">
      <c r="A192" s="228"/>
      <c r="B192" s="231"/>
      <c r="C192" s="234"/>
      <c r="D192" s="237"/>
      <c r="E192" s="24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10"/>
    </row>
    <row r="193" spans="1:16" ht="19.5" customHeight="1">
      <c r="A193" s="2" t="s">
        <v>467</v>
      </c>
      <c r="B193" s="3" t="s">
        <v>507</v>
      </c>
      <c r="C193" s="3" t="s">
        <v>336</v>
      </c>
      <c r="D193" s="3" t="s">
        <v>455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590</v>
      </c>
      <c r="B194" s="196" t="s">
        <v>630</v>
      </c>
      <c r="C194" s="196" t="s">
        <v>336</v>
      </c>
      <c r="D194" s="196" t="s">
        <v>577</v>
      </c>
      <c r="E194" s="198"/>
      <c r="F194" s="199">
        <v>30</v>
      </c>
      <c r="G194" s="200">
        <v>17</v>
      </c>
      <c r="H194" s="201">
        <v>25</v>
      </c>
      <c r="I194" s="202">
        <v>17</v>
      </c>
      <c r="J194" s="199">
        <v>25</v>
      </c>
      <c r="K194" s="200">
        <v>17</v>
      </c>
      <c r="L194" s="201">
        <v>25</v>
      </c>
      <c r="M194" s="196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206" t="s">
        <v>15</v>
      </c>
      <c r="B216" s="207"/>
      <c r="C216" s="207"/>
      <c r="D216" s="207"/>
      <c r="E216" s="225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</row>
    <row r="217" spans="1:16" ht="19.5" customHeight="1">
      <c r="A217" s="222" t="s">
        <v>0</v>
      </c>
      <c r="B217" s="222"/>
      <c r="C217" s="222"/>
      <c r="D217" s="222"/>
      <c r="E217" s="222"/>
      <c r="F217" s="222"/>
      <c r="G217" s="222"/>
      <c r="H217" s="222"/>
      <c r="I217" s="223"/>
      <c r="J217" s="222"/>
      <c r="K217" s="222"/>
      <c r="L217" s="222"/>
      <c r="M217" s="222"/>
      <c r="N217" s="222"/>
      <c r="O217" s="222"/>
      <c r="P217" s="222"/>
    </row>
    <row r="218" spans="1:16" ht="19.5" customHeight="1">
      <c r="A218" s="222"/>
      <c r="B218" s="222"/>
      <c r="C218" s="222"/>
      <c r="D218" s="222"/>
      <c r="E218" s="222"/>
      <c r="F218" s="222"/>
      <c r="G218" s="222"/>
      <c r="H218" s="222"/>
      <c r="I218" s="223"/>
      <c r="J218" s="224"/>
      <c r="K218" s="224"/>
      <c r="L218" s="223"/>
      <c r="M218" s="223"/>
      <c r="N218" s="223"/>
      <c r="O218" s="223"/>
      <c r="P218" s="223"/>
    </row>
    <row r="219" spans="1:11" ht="19.5" customHeight="1">
      <c r="A219" s="241" t="s">
        <v>155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19" t="s">
        <v>16</v>
      </c>
      <c r="B222" s="220" t="s">
        <v>290</v>
      </c>
      <c r="C222" s="220"/>
      <c r="D222" s="220"/>
      <c r="E222" s="34"/>
      <c r="F222" s="16"/>
      <c r="G222" s="16"/>
      <c r="H222" s="16"/>
      <c r="K222" s="221" t="s">
        <v>17</v>
      </c>
      <c r="L222" s="221"/>
      <c r="M222" s="205" t="s">
        <v>348</v>
      </c>
      <c r="N222" s="205"/>
      <c r="O222" s="205"/>
      <c r="P222" s="205"/>
    </row>
    <row r="223" spans="1:16" ht="19.5" customHeight="1">
      <c r="A223" s="219"/>
      <c r="B223" s="220"/>
      <c r="C223" s="220"/>
      <c r="D223" s="220"/>
      <c r="E223" s="34"/>
      <c r="F223" s="16"/>
      <c r="G223" s="16"/>
      <c r="H223" s="16"/>
      <c r="K223" s="221"/>
      <c r="L223" s="221"/>
      <c r="M223" s="205"/>
      <c r="N223" s="205"/>
      <c r="O223" s="205"/>
      <c r="P223" s="205"/>
    </row>
    <row r="224" ht="19.5" customHeight="1" thickBot="1"/>
    <row r="225" spans="1:16" ht="19.5" customHeight="1" thickBot="1">
      <c r="A225" s="226" t="s">
        <v>2</v>
      </c>
      <c r="B225" s="229" t="s">
        <v>3</v>
      </c>
      <c r="C225" s="232" t="s">
        <v>4</v>
      </c>
      <c r="D225" s="235" t="s">
        <v>5</v>
      </c>
      <c r="E225" s="238" t="s">
        <v>6</v>
      </c>
      <c r="F225" s="211" t="s">
        <v>7</v>
      </c>
      <c r="G225" s="211"/>
      <c r="H225" s="211"/>
      <c r="I225" s="211"/>
      <c r="J225" s="211"/>
      <c r="K225" s="211"/>
      <c r="L225" s="211"/>
      <c r="M225" s="212"/>
      <c r="N225" s="216" t="s">
        <v>12</v>
      </c>
      <c r="O225" s="211"/>
      <c r="P225" s="208" t="s">
        <v>15</v>
      </c>
    </row>
    <row r="226" spans="1:16" ht="19.5" customHeight="1">
      <c r="A226" s="227"/>
      <c r="B226" s="230"/>
      <c r="C226" s="233"/>
      <c r="D226" s="236"/>
      <c r="E226" s="239"/>
      <c r="F226" s="213" t="s">
        <v>8</v>
      </c>
      <c r="G226" s="214"/>
      <c r="H226" s="215" t="s">
        <v>9</v>
      </c>
      <c r="I226" s="215"/>
      <c r="J226" s="213" t="s">
        <v>10</v>
      </c>
      <c r="K226" s="214"/>
      <c r="L226" s="215" t="s">
        <v>11</v>
      </c>
      <c r="M226" s="214"/>
      <c r="N226" s="217"/>
      <c r="O226" s="218"/>
      <c r="P226" s="209"/>
    </row>
    <row r="227" spans="1:16" ht="19.5" customHeight="1" thickBot="1">
      <c r="A227" s="228"/>
      <c r="B227" s="231"/>
      <c r="C227" s="234"/>
      <c r="D227" s="237"/>
      <c r="E227" s="24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10"/>
    </row>
    <row r="228" spans="1:16" ht="19.5" customHeight="1">
      <c r="A228" s="2" t="s">
        <v>467</v>
      </c>
      <c r="B228" s="3" t="s">
        <v>508</v>
      </c>
      <c r="C228" s="3" t="s">
        <v>336</v>
      </c>
      <c r="D228" s="3" t="s">
        <v>455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195" t="s">
        <v>696</v>
      </c>
      <c r="B229" s="10" t="s">
        <v>713</v>
      </c>
      <c r="C229" s="10" t="s">
        <v>336</v>
      </c>
      <c r="D229" s="10" t="s">
        <v>697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206" t="s">
        <v>15</v>
      </c>
      <c r="B251" s="207"/>
      <c r="C251" s="207"/>
      <c r="D251" s="207"/>
      <c r="E251" s="225"/>
      <c r="F251" s="50">
        <f aca="true" t="shared" si="20" ref="F251:O251">SUM(F228:F250)</f>
        <v>60</v>
      </c>
      <c r="G251" s="51">
        <f t="shared" si="20"/>
        <v>34</v>
      </c>
      <c r="H251" s="52">
        <f t="shared" si="20"/>
        <v>50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210</v>
      </c>
      <c r="O251" s="55">
        <f t="shared" si="20"/>
        <v>136</v>
      </c>
      <c r="P251" s="43">
        <f t="shared" si="19"/>
        <v>346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22" t="s">
        <v>0</v>
      </c>
      <c r="B254" s="222"/>
      <c r="C254" s="222"/>
      <c r="D254" s="222"/>
      <c r="E254" s="222"/>
      <c r="F254" s="222"/>
      <c r="G254" s="222"/>
      <c r="H254" s="222"/>
      <c r="I254" s="223"/>
      <c r="J254" s="222"/>
      <c r="K254" s="222"/>
      <c r="L254" s="222"/>
      <c r="M254" s="222"/>
      <c r="N254" s="222"/>
      <c r="O254" s="222"/>
      <c r="P254" s="222"/>
    </row>
    <row r="255" spans="1:16" ht="19.5" customHeight="1">
      <c r="A255" s="222"/>
      <c r="B255" s="222"/>
      <c r="C255" s="222"/>
      <c r="D255" s="222"/>
      <c r="E255" s="222"/>
      <c r="F255" s="222"/>
      <c r="G255" s="222"/>
      <c r="H255" s="222"/>
      <c r="I255" s="223"/>
      <c r="J255" s="224"/>
      <c r="K255" s="224"/>
      <c r="L255" s="223"/>
      <c r="M255" s="223"/>
      <c r="N255" s="223"/>
      <c r="O255" s="223"/>
      <c r="P255" s="223"/>
    </row>
    <row r="256" spans="1:11" ht="19.5" customHeight="1">
      <c r="A256" s="241" t="s">
        <v>156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19" t="s">
        <v>16</v>
      </c>
      <c r="B259" s="220" t="s">
        <v>291</v>
      </c>
      <c r="C259" s="220"/>
      <c r="D259" s="220"/>
      <c r="E259" s="34"/>
      <c r="F259" s="16"/>
      <c r="G259" s="16"/>
      <c r="H259" s="16"/>
      <c r="K259" s="221" t="s">
        <v>17</v>
      </c>
      <c r="L259" s="221"/>
      <c r="M259" s="205" t="s">
        <v>348</v>
      </c>
      <c r="N259" s="205"/>
      <c r="O259" s="205"/>
      <c r="P259" s="205"/>
    </row>
    <row r="260" spans="1:16" ht="19.5" customHeight="1">
      <c r="A260" s="219"/>
      <c r="B260" s="220"/>
      <c r="C260" s="220"/>
      <c r="D260" s="220"/>
      <c r="E260" s="34"/>
      <c r="F260" s="16"/>
      <c r="G260" s="16"/>
      <c r="H260" s="16"/>
      <c r="K260" s="221"/>
      <c r="L260" s="221"/>
      <c r="M260" s="205"/>
      <c r="N260" s="205"/>
      <c r="O260" s="205"/>
      <c r="P260" s="205"/>
    </row>
    <row r="261" ht="19.5" customHeight="1" thickBot="1"/>
    <row r="262" spans="1:16" ht="19.5" customHeight="1" thickBot="1">
      <c r="A262" s="226" t="s">
        <v>2</v>
      </c>
      <c r="B262" s="229" t="s">
        <v>3</v>
      </c>
      <c r="C262" s="232" t="s">
        <v>4</v>
      </c>
      <c r="D262" s="235" t="s">
        <v>5</v>
      </c>
      <c r="E262" s="238" t="s">
        <v>6</v>
      </c>
      <c r="F262" s="211" t="s">
        <v>7</v>
      </c>
      <c r="G262" s="211"/>
      <c r="H262" s="211"/>
      <c r="I262" s="211"/>
      <c r="J262" s="211"/>
      <c r="K262" s="211"/>
      <c r="L262" s="211"/>
      <c r="M262" s="212"/>
      <c r="N262" s="216" t="s">
        <v>12</v>
      </c>
      <c r="O262" s="211"/>
      <c r="P262" s="208" t="s">
        <v>15</v>
      </c>
    </row>
    <row r="263" spans="1:16" ht="19.5" customHeight="1">
      <c r="A263" s="227"/>
      <c r="B263" s="230"/>
      <c r="C263" s="233"/>
      <c r="D263" s="236"/>
      <c r="E263" s="239"/>
      <c r="F263" s="213" t="s">
        <v>8</v>
      </c>
      <c r="G263" s="214"/>
      <c r="H263" s="215" t="s">
        <v>9</v>
      </c>
      <c r="I263" s="215"/>
      <c r="J263" s="213" t="s">
        <v>10</v>
      </c>
      <c r="K263" s="214"/>
      <c r="L263" s="215" t="s">
        <v>11</v>
      </c>
      <c r="M263" s="214"/>
      <c r="N263" s="217"/>
      <c r="O263" s="218"/>
      <c r="P263" s="209"/>
    </row>
    <row r="264" spans="1:16" ht="19.5" customHeight="1" thickBot="1">
      <c r="A264" s="228"/>
      <c r="B264" s="231"/>
      <c r="C264" s="234"/>
      <c r="D264" s="237"/>
      <c r="E264" s="24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10"/>
    </row>
    <row r="265" spans="1:16" ht="19.5" customHeight="1">
      <c r="A265" s="2" t="s">
        <v>467</v>
      </c>
      <c r="B265" s="3" t="s">
        <v>509</v>
      </c>
      <c r="C265" s="3" t="s">
        <v>336</v>
      </c>
      <c r="D265" s="3" t="s">
        <v>455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696</v>
      </c>
      <c r="B266" s="10" t="s">
        <v>714</v>
      </c>
      <c r="C266" s="10" t="s">
        <v>336</v>
      </c>
      <c r="D266" s="10" t="s">
        <v>697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206" t="s">
        <v>15</v>
      </c>
      <c r="B288" s="207"/>
      <c r="C288" s="207"/>
      <c r="D288" s="207"/>
      <c r="E288" s="225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</row>
    <row r="289" spans="1:16" ht="19.5" customHeight="1">
      <c r="A289" s="222" t="s">
        <v>0</v>
      </c>
      <c r="B289" s="222"/>
      <c r="C289" s="222"/>
      <c r="D289" s="222"/>
      <c r="E289" s="222"/>
      <c r="F289" s="222"/>
      <c r="G289" s="222"/>
      <c r="H289" s="222"/>
      <c r="I289" s="223"/>
      <c r="J289" s="222"/>
      <c r="K289" s="222"/>
      <c r="L289" s="222"/>
      <c r="M289" s="222"/>
      <c r="N289" s="222"/>
      <c r="O289" s="222"/>
      <c r="P289" s="222"/>
    </row>
    <row r="290" spans="1:16" ht="19.5" customHeight="1">
      <c r="A290" s="222"/>
      <c r="B290" s="222"/>
      <c r="C290" s="222"/>
      <c r="D290" s="222"/>
      <c r="E290" s="222"/>
      <c r="F290" s="222"/>
      <c r="G290" s="222"/>
      <c r="H290" s="222"/>
      <c r="I290" s="223"/>
      <c r="J290" s="224"/>
      <c r="K290" s="224"/>
      <c r="L290" s="223"/>
      <c r="M290" s="223"/>
      <c r="N290" s="223"/>
      <c r="O290" s="223"/>
      <c r="P290" s="223"/>
    </row>
    <row r="291" spans="1:11" ht="19.5" customHeight="1">
      <c r="A291" s="241" t="s">
        <v>157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19" t="s">
        <v>16</v>
      </c>
      <c r="B294" s="220" t="s">
        <v>226</v>
      </c>
      <c r="C294" s="220"/>
      <c r="D294" s="220"/>
      <c r="E294" s="34"/>
      <c r="F294" s="16"/>
      <c r="G294" s="16"/>
      <c r="H294" s="16"/>
      <c r="K294" s="221" t="s">
        <v>17</v>
      </c>
      <c r="L294" s="221"/>
      <c r="M294" s="205" t="s">
        <v>348</v>
      </c>
      <c r="N294" s="205"/>
      <c r="O294" s="205"/>
      <c r="P294" s="205"/>
    </row>
    <row r="295" spans="1:16" ht="19.5" customHeight="1">
      <c r="A295" s="219"/>
      <c r="B295" s="220"/>
      <c r="C295" s="220"/>
      <c r="D295" s="220"/>
      <c r="E295" s="34"/>
      <c r="F295" s="16"/>
      <c r="G295" s="16"/>
      <c r="H295" s="16"/>
      <c r="K295" s="221"/>
      <c r="L295" s="221"/>
      <c r="M295" s="205"/>
      <c r="N295" s="205"/>
      <c r="O295" s="205"/>
      <c r="P295" s="205"/>
    </row>
    <row r="296" ht="19.5" customHeight="1" thickBot="1"/>
    <row r="297" spans="1:16" ht="19.5" customHeight="1" thickBot="1">
      <c r="A297" s="226" t="s">
        <v>2</v>
      </c>
      <c r="B297" s="229" t="s">
        <v>3</v>
      </c>
      <c r="C297" s="232" t="s">
        <v>4</v>
      </c>
      <c r="D297" s="235" t="s">
        <v>5</v>
      </c>
      <c r="E297" s="238" t="s">
        <v>6</v>
      </c>
      <c r="F297" s="211" t="s">
        <v>7</v>
      </c>
      <c r="G297" s="211"/>
      <c r="H297" s="211"/>
      <c r="I297" s="211"/>
      <c r="J297" s="211"/>
      <c r="K297" s="211"/>
      <c r="L297" s="211"/>
      <c r="M297" s="212"/>
      <c r="N297" s="216" t="s">
        <v>12</v>
      </c>
      <c r="O297" s="211"/>
      <c r="P297" s="208" t="s">
        <v>15</v>
      </c>
    </row>
    <row r="298" spans="1:16" ht="19.5" customHeight="1">
      <c r="A298" s="227"/>
      <c r="B298" s="230"/>
      <c r="C298" s="233"/>
      <c r="D298" s="236"/>
      <c r="E298" s="239"/>
      <c r="F298" s="213" t="s">
        <v>8</v>
      </c>
      <c r="G298" s="214"/>
      <c r="H298" s="215" t="s">
        <v>9</v>
      </c>
      <c r="I298" s="215"/>
      <c r="J298" s="213" t="s">
        <v>10</v>
      </c>
      <c r="K298" s="214"/>
      <c r="L298" s="215" t="s">
        <v>11</v>
      </c>
      <c r="M298" s="214"/>
      <c r="N298" s="217"/>
      <c r="O298" s="218"/>
      <c r="P298" s="209"/>
    </row>
    <row r="299" spans="1:16" ht="19.5" customHeight="1" thickBot="1">
      <c r="A299" s="228"/>
      <c r="B299" s="231"/>
      <c r="C299" s="234"/>
      <c r="D299" s="237"/>
      <c r="E299" s="24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10"/>
    </row>
    <row r="300" spans="1:16" ht="19.5" customHeight="1">
      <c r="A300" s="2" t="s">
        <v>467</v>
      </c>
      <c r="B300" s="3" t="s">
        <v>510</v>
      </c>
      <c r="C300" s="3" t="s">
        <v>336</v>
      </c>
      <c r="D300" s="3" t="s">
        <v>455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765</v>
      </c>
      <c r="B301" s="10" t="s">
        <v>781</v>
      </c>
      <c r="C301" s="10" t="s">
        <v>336</v>
      </c>
      <c r="D301" s="10" t="s">
        <v>697</v>
      </c>
      <c r="E301" s="11" t="s">
        <v>524</v>
      </c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206" t="s">
        <v>15</v>
      </c>
      <c r="B323" s="207"/>
      <c r="C323" s="207"/>
      <c r="D323" s="207"/>
      <c r="E323" s="225"/>
      <c r="F323" s="50">
        <f aca="true" t="shared" si="26" ref="F323:O323">SUM(F300:F322)</f>
        <v>60</v>
      </c>
      <c r="G323" s="51">
        <f t="shared" si="26"/>
        <v>34</v>
      </c>
      <c r="H323" s="52">
        <f t="shared" si="26"/>
        <v>50</v>
      </c>
      <c r="I323" s="53">
        <f t="shared" si="26"/>
        <v>34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210</v>
      </c>
      <c r="O323" s="55">
        <f t="shared" si="26"/>
        <v>136</v>
      </c>
      <c r="P323" s="43">
        <f t="shared" si="25"/>
        <v>346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22" t="s">
        <v>0</v>
      </c>
      <c r="B326" s="222"/>
      <c r="C326" s="222"/>
      <c r="D326" s="222"/>
      <c r="E326" s="222"/>
      <c r="F326" s="222"/>
      <c r="G326" s="222"/>
      <c r="H326" s="222"/>
      <c r="I326" s="223"/>
      <c r="J326" s="222"/>
      <c r="K326" s="222"/>
      <c r="L326" s="222"/>
      <c r="M326" s="222"/>
      <c r="N326" s="222"/>
      <c r="O326" s="222"/>
      <c r="P326" s="222"/>
    </row>
    <row r="327" spans="1:16" ht="19.5" customHeight="1">
      <c r="A327" s="222"/>
      <c r="B327" s="222"/>
      <c r="C327" s="222"/>
      <c r="D327" s="222"/>
      <c r="E327" s="222"/>
      <c r="F327" s="222"/>
      <c r="G327" s="222"/>
      <c r="H327" s="222"/>
      <c r="I327" s="223"/>
      <c r="J327" s="224"/>
      <c r="K327" s="224"/>
      <c r="L327" s="223"/>
      <c r="M327" s="223"/>
      <c r="N327" s="223"/>
      <c r="O327" s="223"/>
      <c r="P327" s="223"/>
    </row>
    <row r="328" spans="1:11" ht="19.5" customHeight="1">
      <c r="A328" s="241" t="s">
        <v>158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19" t="s">
        <v>16</v>
      </c>
      <c r="B331" s="220" t="s">
        <v>292</v>
      </c>
      <c r="C331" s="220"/>
      <c r="D331" s="220"/>
      <c r="E331" s="34"/>
      <c r="F331" s="16"/>
      <c r="G331" s="16"/>
      <c r="H331" s="16"/>
      <c r="K331" s="221" t="s">
        <v>17</v>
      </c>
      <c r="L331" s="221"/>
      <c r="M331" s="205" t="s">
        <v>348</v>
      </c>
      <c r="N331" s="205"/>
      <c r="O331" s="205"/>
      <c r="P331" s="205"/>
    </row>
    <row r="332" spans="1:16" ht="19.5" customHeight="1">
      <c r="A332" s="219"/>
      <c r="B332" s="220"/>
      <c r="C332" s="220"/>
      <c r="D332" s="220"/>
      <c r="E332" s="34"/>
      <c r="F332" s="16"/>
      <c r="G332" s="16"/>
      <c r="H332" s="16"/>
      <c r="K332" s="221"/>
      <c r="L332" s="221"/>
      <c r="M332" s="205"/>
      <c r="N332" s="205"/>
      <c r="O332" s="205"/>
      <c r="P332" s="205"/>
    </row>
    <row r="333" ht="19.5" customHeight="1" thickBot="1"/>
    <row r="334" spans="1:16" ht="19.5" customHeight="1" thickBot="1">
      <c r="A334" s="226" t="s">
        <v>2</v>
      </c>
      <c r="B334" s="229" t="s">
        <v>3</v>
      </c>
      <c r="C334" s="232" t="s">
        <v>4</v>
      </c>
      <c r="D334" s="235" t="s">
        <v>5</v>
      </c>
      <c r="E334" s="238" t="s">
        <v>6</v>
      </c>
      <c r="F334" s="211" t="s">
        <v>7</v>
      </c>
      <c r="G334" s="211"/>
      <c r="H334" s="211"/>
      <c r="I334" s="211"/>
      <c r="J334" s="211"/>
      <c r="K334" s="211"/>
      <c r="L334" s="211"/>
      <c r="M334" s="212"/>
      <c r="N334" s="216" t="s">
        <v>12</v>
      </c>
      <c r="O334" s="211"/>
      <c r="P334" s="208" t="s">
        <v>15</v>
      </c>
    </row>
    <row r="335" spans="1:16" ht="19.5" customHeight="1">
      <c r="A335" s="227"/>
      <c r="B335" s="230"/>
      <c r="C335" s="233"/>
      <c r="D335" s="236"/>
      <c r="E335" s="239"/>
      <c r="F335" s="213" t="s">
        <v>8</v>
      </c>
      <c r="G335" s="214"/>
      <c r="H335" s="215" t="s">
        <v>9</v>
      </c>
      <c r="I335" s="215"/>
      <c r="J335" s="213" t="s">
        <v>10</v>
      </c>
      <c r="K335" s="214"/>
      <c r="L335" s="215" t="s">
        <v>11</v>
      </c>
      <c r="M335" s="214"/>
      <c r="N335" s="217"/>
      <c r="O335" s="218"/>
      <c r="P335" s="209"/>
    </row>
    <row r="336" spans="1:16" ht="19.5" customHeight="1" thickBot="1">
      <c r="A336" s="228"/>
      <c r="B336" s="231"/>
      <c r="C336" s="234"/>
      <c r="D336" s="237"/>
      <c r="E336" s="24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10"/>
    </row>
    <row r="337" spans="1:16" ht="19.5" customHeight="1">
      <c r="A337" s="2" t="s">
        <v>467</v>
      </c>
      <c r="B337" s="3" t="s">
        <v>511</v>
      </c>
      <c r="C337" s="3" t="s">
        <v>336</v>
      </c>
      <c r="D337" s="3" t="s">
        <v>455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696</v>
      </c>
      <c r="B338" s="10" t="s">
        <v>715</v>
      </c>
      <c r="C338" s="10" t="s">
        <v>336</v>
      </c>
      <c r="D338" s="10" t="s">
        <v>697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206" t="s">
        <v>15</v>
      </c>
      <c r="B360" s="207"/>
      <c r="C360" s="207"/>
      <c r="D360" s="207"/>
      <c r="E360" s="225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</row>
    <row r="361" spans="1:16" ht="19.5" customHeight="1">
      <c r="A361" s="222" t="s">
        <v>0</v>
      </c>
      <c r="B361" s="222"/>
      <c r="C361" s="222"/>
      <c r="D361" s="222"/>
      <c r="E361" s="222"/>
      <c r="F361" s="222"/>
      <c r="G361" s="222"/>
      <c r="H361" s="222"/>
      <c r="I361" s="223"/>
      <c r="J361" s="222"/>
      <c r="K361" s="222"/>
      <c r="L361" s="222"/>
      <c r="M361" s="222"/>
      <c r="N361" s="222"/>
      <c r="O361" s="222"/>
      <c r="P361" s="222"/>
    </row>
    <row r="362" spans="1:16" ht="19.5" customHeight="1">
      <c r="A362" s="222"/>
      <c r="B362" s="222"/>
      <c r="C362" s="222"/>
      <c r="D362" s="222"/>
      <c r="E362" s="222"/>
      <c r="F362" s="222"/>
      <c r="G362" s="222"/>
      <c r="H362" s="222"/>
      <c r="I362" s="223"/>
      <c r="J362" s="224"/>
      <c r="K362" s="224"/>
      <c r="L362" s="223"/>
      <c r="M362" s="223"/>
      <c r="N362" s="223"/>
      <c r="O362" s="223"/>
      <c r="P362" s="223"/>
    </row>
    <row r="363" spans="1:11" ht="19.5" customHeight="1">
      <c r="A363" s="241" t="s">
        <v>159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19" t="s">
        <v>16</v>
      </c>
      <c r="B366" s="220" t="s">
        <v>293</v>
      </c>
      <c r="C366" s="220"/>
      <c r="D366" s="220"/>
      <c r="E366" s="34"/>
      <c r="F366" s="16"/>
      <c r="G366" s="16"/>
      <c r="H366" s="16"/>
      <c r="K366" s="221" t="s">
        <v>17</v>
      </c>
      <c r="L366" s="221"/>
      <c r="M366" s="205" t="s">
        <v>348</v>
      </c>
      <c r="N366" s="205"/>
      <c r="O366" s="205"/>
      <c r="P366" s="205"/>
    </row>
    <row r="367" spans="1:16" ht="19.5" customHeight="1">
      <c r="A367" s="219"/>
      <c r="B367" s="220"/>
      <c r="C367" s="220"/>
      <c r="D367" s="220"/>
      <c r="E367" s="34"/>
      <c r="F367" s="16"/>
      <c r="G367" s="16"/>
      <c r="H367" s="16"/>
      <c r="K367" s="221"/>
      <c r="L367" s="221"/>
      <c r="M367" s="205"/>
      <c r="N367" s="205"/>
      <c r="O367" s="205"/>
      <c r="P367" s="205"/>
    </row>
    <row r="368" ht="19.5" customHeight="1" thickBot="1"/>
    <row r="369" spans="1:16" ht="19.5" customHeight="1" thickBot="1">
      <c r="A369" s="226" t="s">
        <v>2</v>
      </c>
      <c r="B369" s="229" t="s">
        <v>3</v>
      </c>
      <c r="C369" s="232" t="s">
        <v>4</v>
      </c>
      <c r="D369" s="235" t="s">
        <v>5</v>
      </c>
      <c r="E369" s="238" t="s">
        <v>6</v>
      </c>
      <c r="F369" s="211" t="s">
        <v>7</v>
      </c>
      <c r="G369" s="211"/>
      <c r="H369" s="211"/>
      <c r="I369" s="211"/>
      <c r="J369" s="211"/>
      <c r="K369" s="211"/>
      <c r="L369" s="211"/>
      <c r="M369" s="212"/>
      <c r="N369" s="216" t="s">
        <v>12</v>
      </c>
      <c r="O369" s="211"/>
      <c r="P369" s="208" t="s">
        <v>15</v>
      </c>
    </row>
    <row r="370" spans="1:16" ht="19.5" customHeight="1">
      <c r="A370" s="227"/>
      <c r="B370" s="230"/>
      <c r="C370" s="233"/>
      <c r="D370" s="236"/>
      <c r="E370" s="239"/>
      <c r="F370" s="213" t="s">
        <v>8</v>
      </c>
      <c r="G370" s="214"/>
      <c r="H370" s="215" t="s">
        <v>9</v>
      </c>
      <c r="I370" s="215"/>
      <c r="J370" s="213" t="s">
        <v>10</v>
      </c>
      <c r="K370" s="214"/>
      <c r="L370" s="215" t="s">
        <v>11</v>
      </c>
      <c r="M370" s="214"/>
      <c r="N370" s="217"/>
      <c r="O370" s="218"/>
      <c r="P370" s="209"/>
    </row>
    <row r="371" spans="1:16" ht="19.5" customHeight="1" thickBot="1">
      <c r="A371" s="228"/>
      <c r="B371" s="231"/>
      <c r="C371" s="234"/>
      <c r="D371" s="237"/>
      <c r="E371" s="24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10"/>
    </row>
    <row r="372" spans="1:16" ht="19.5" customHeight="1">
      <c r="A372" s="2" t="s">
        <v>467</v>
      </c>
      <c r="B372" s="3" t="s">
        <v>512</v>
      </c>
      <c r="C372" s="3" t="s">
        <v>336</v>
      </c>
      <c r="D372" s="3" t="s">
        <v>455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467</v>
      </c>
      <c r="B373" s="10" t="s">
        <v>544</v>
      </c>
      <c r="C373" s="10" t="s">
        <v>339</v>
      </c>
      <c r="D373" s="10" t="s">
        <v>455</v>
      </c>
      <c r="E373" s="11" t="s">
        <v>340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 t="s">
        <v>735</v>
      </c>
      <c r="B374" s="10" t="s">
        <v>799</v>
      </c>
      <c r="C374" s="10" t="s">
        <v>336</v>
      </c>
      <c r="D374" s="10" t="s">
        <v>697</v>
      </c>
      <c r="E374" s="11" t="s">
        <v>524</v>
      </c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 t="s">
        <v>735</v>
      </c>
      <c r="B375" s="10" t="s">
        <v>797</v>
      </c>
      <c r="C375" s="10" t="s">
        <v>339</v>
      </c>
      <c r="D375" s="10" t="s">
        <v>697</v>
      </c>
      <c r="E375" s="11" t="s">
        <v>798</v>
      </c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206" t="s">
        <v>15</v>
      </c>
      <c r="B395" s="207"/>
      <c r="C395" s="207"/>
      <c r="D395" s="207"/>
      <c r="E395" s="225"/>
      <c r="F395" s="50">
        <f aca="true" t="shared" si="32" ref="F395:O395">SUM(F372:F394)</f>
        <v>77</v>
      </c>
      <c r="G395" s="51">
        <f t="shared" si="32"/>
        <v>34</v>
      </c>
      <c r="H395" s="52">
        <f t="shared" si="32"/>
        <v>57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57</v>
      </c>
      <c r="M395" s="51">
        <f t="shared" si="32"/>
        <v>34</v>
      </c>
      <c r="N395" s="54">
        <f t="shared" si="32"/>
        <v>241</v>
      </c>
      <c r="O395" s="55">
        <f t="shared" si="32"/>
        <v>136</v>
      </c>
      <c r="P395" s="43">
        <f t="shared" si="31"/>
        <v>377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22" t="s">
        <v>0</v>
      </c>
      <c r="B398" s="222"/>
      <c r="C398" s="222"/>
      <c r="D398" s="222"/>
      <c r="E398" s="222"/>
      <c r="F398" s="222"/>
      <c r="G398" s="222"/>
      <c r="H398" s="222"/>
      <c r="I398" s="223"/>
      <c r="J398" s="222"/>
      <c r="K398" s="222"/>
      <c r="L398" s="222"/>
      <c r="M398" s="222"/>
      <c r="N398" s="222"/>
      <c r="O398" s="222"/>
      <c r="P398" s="222"/>
    </row>
    <row r="399" spans="1:16" ht="19.5" customHeight="1">
      <c r="A399" s="222"/>
      <c r="B399" s="222"/>
      <c r="C399" s="222"/>
      <c r="D399" s="222"/>
      <c r="E399" s="222"/>
      <c r="F399" s="222"/>
      <c r="G399" s="222"/>
      <c r="H399" s="222"/>
      <c r="I399" s="223"/>
      <c r="J399" s="224"/>
      <c r="K399" s="224"/>
      <c r="L399" s="223"/>
      <c r="M399" s="223"/>
      <c r="N399" s="223"/>
      <c r="O399" s="223"/>
      <c r="P399" s="223"/>
    </row>
    <row r="400" spans="1:11" ht="19.5" customHeight="1">
      <c r="A400" s="241" t="s">
        <v>160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19" t="s">
        <v>16</v>
      </c>
      <c r="B403" s="220" t="s">
        <v>294</v>
      </c>
      <c r="C403" s="220"/>
      <c r="D403" s="220"/>
      <c r="E403" s="34"/>
      <c r="F403" s="16"/>
      <c r="G403" s="16"/>
      <c r="H403" s="16"/>
      <c r="K403" s="221" t="s">
        <v>17</v>
      </c>
      <c r="L403" s="221"/>
      <c r="M403" s="205" t="s">
        <v>348</v>
      </c>
      <c r="N403" s="205"/>
      <c r="O403" s="205"/>
      <c r="P403" s="205"/>
    </row>
    <row r="404" spans="1:16" ht="19.5" customHeight="1">
      <c r="A404" s="219"/>
      <c r="B404" s="220"/>
      <c r="C404" s="220"/>
      <c r="D404" s="220"/>
      <c r="E404" s="34"/>
      <c r="F404" s="16"/>
      <c r="G404" s="16"/>
      <c r="H404" s="16"/>
      <c r="K404" s="221"/>
      <c r="L404" s="221"/>
      <c r="M404" s="205"/>
      <c r="N404" s="205"/>
      <c r="O404" s="205"/>
      <c r="P404" s="205"/>
    </row>
    <row r="405" ht="19.5" customHeight="1" thickBot="1"/>
    <row r="406" spans="1:16" ht="19.5" customHeight="1" thickBot="1">
      <c r="A406" s="226" t="s">
        <v>2</v>
      </c>
      <c r="B406" s="229" t="s">
        <v>3</v>
      </c>
      <c r="C406" s="232" t="s">
        <v>4</v>
      </c>
      <c r="D406" s="235" t="s">
        <v>5</v>
      </c>
      <c r="E406" s="238" t="s">
        <v>6</v>
      </c>
      <c r="F406" s="211" t="s">
        <v>7</v>
      </c>
      <c r="G406" s="211"/>
      <c r="H406" s="211"/>
      <c r="I406" s="211"/>
      <c r="J406" s="211"/>
      <c r="K406" s="211"/>
      <c r="L406" s="211"/>
      <c r="M406" s="212"/>
      <c r="N406" s="216" t="s">
        <v>12</v>
      </c>
      <c r="O406" s="211"/>
      <c r="P406" s="208" t="s">
        <v>15</v>
      </c>
    </row>
    <row r="407" spans="1:16" ht="19.5" customHeight="1">
      <c r="A407" s="227"/>
      <c r="B407" s="230"/>
      <c r="C407" s="233"/>
      <c r="D407" s="236"/>
      <c r="E407" s="239"/>
      <c r="F407" s="213" t="s">
        <v>8</v>
      </c>
      <c r="G407" s="214"/>
      <c r="H407" s="215" t="s">
        <v>9</v>
      </c>
      <c r="I407" s="215"/>
      <c r="J407" s="213" t="s">
        <v>10</v>
      </c>
      <c r="K407" s="214"/>
      <c r="L407" s="215" t="s">
        <v>11</v>
      </c>
      <c r="M407" s="214"/>
      <c r="N407" s="217"/>
      <c r="O407" s="218"/>
      <c r="P407" s="209"/>
    </row>
    <row r="408" spans="1:16" ht="19.5" customHeight="1" thickBot="1">
      <c r="A408" s="228"/>
      <c r="B408" s="231"/>
      <c r="C408" s="234"/>
      <c r="D408" s="237"/>
      <c r="E408" s="24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10"/>
    </row>
    <row r="409" spans="1:16" ht="19.5" customHeight="1">
      <c r="A409" s="2" t="s">
        <v>467</v>
      </c>
      <c r="B409" s="3" t="s">
        <v>513</v>
      </c>
      <c r="C409" s="3" t="s">
        <v>336</v>
      </c>
      <c r="D409" s="3" t="s">
        <v>455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467</v>
      </c>
      <c r="B410" s="10" t="s">
        <v>564</v>
      </c>
      <c r="C410" s="10" t="s">
        <v>422</v>
      </c>
      <c r="D410" s="10" t="s">
        <v>455</v>
      </c>
      <c r="E410" s="11" t="s">
        <v>340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735</v>
      </c>
      <c r="B411" s="10" t="s">
        <v>782</v>
      </c>
      <c r="C411" s="10" t="s">
        <v>336</v>
      </c>
      <c r="D411" s="10" t="s">
        <v>697</v>
      </c>
      <c r="E411" s="11" t="s">
        <v>524</v>
      </c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206" t="s">
        <v>15</v>
      </c>
      <c r="B432" s="207"/>
      <c r="C432" s="207"/>
      <c r="D432" s="207"/>
      <c r="E432" s="225"/>
      <c r="F432" s="50">
        <f aca="true" t="shared" si="35" ref="F432:O432">SUM(F409:F431)</f>
        <v>73</v>
      </c>
      <c r="G432" s="51">
        <f t="shared" si="35"/>
        <v>34</v>
      </c>
      <c r="H432" s="52">
        <f t="shared" si="35"/>
        <v>57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57</v>
      </c>
      <c r="M432" s="51">
        <f t="shared" si="35"/>
        <v>34</v>
      </c>
      <c r="N432" s="54">
        <f t="shared" si="35"/>
        <v>237</v>
      </c>
      <c r="O432" s="55">
        <f t="shared" si="35"/>
        <v>136</v>
      </c>
      <c r="P432" s="43">
        <f t="shared" si="34"/>
        <v>373</v>
      </c>
    </row>
    <row r="433" spans="1:16" ht="19.5" customHeight="1">
      <c r="A433" s="222" t="s">
        <v>0</v>
      </c>
      <c r="B433" s="222"/>
      <c r="C433" s="222"/>
      <c r="D433" s="222"/>
      <c r="E433" s="222"/>
      <c r="F433" s="222"/>
      <c r="G433" s="222"/>
      <c r="H433" s="222"/>
      <c r="I433" s="223"/>
      <c r="J433" s="222"/>
      <c r="K433" s="222"/>
      <c r="L433" s="222"/>
      <c r="M433" s="222"/>
      <c r="N433" s="222"/>
      <c r="O433" s="222"/>
      <c r="P433" s="222"/>
    </row>
    <row r="434" spans="1:16" ht="19.5" customHeight="1">
      <c r="A434" s="222"/>
      <c r="B434" s="222"/>
      <c r="C434" s="222"/>
      <c r="D434" s="222"/>
      <c r="E434" s="222"/>
      <c r="F434" s="222"/>
      <c r="G434" s="222"/>
      <c r="H434" s="222"/>
      <c r="I434" s="223"/>
      <c r="J434" s="224"/>
      <c r="K434" s="224"/>
      <c r="L434" s="223"/>
      <c r="M434" s="223"/>
      <c r="N434" s="223"/>
      <c r="O434" s="223"/>
      <c r="P434" s="223"/>
    </row>
    <row r="435" spans="1:11" ht="19.5" customHeight="1">
      <c r="A435" s="241" t="s">
        <v>161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19" t="s">
        <v>16</v>
      </c>
      <c r="B438" s="220" t="s">
        <v>219</v>
      </c>
      <c r="C438" s="220"/>
      <c r="D438" s="220"/>
      <c r="E438" s="34"/>
      <c r="F438" s="16"/>
      <c r="G438" s="16"/>
      <c r="H438" s="16"/>
      <c r="K438" s="221" t="s">
        <v>17</v>
      </c>
      <c r="L438" s="221"/>
      <c r="M438" s="205" t="s">
        <v>348</v>
      </c>
      <c r="N438" s="205"/>
      <c r="O438" s="205"/>
      <c r="P438" s="205"/>
    </row>
    <row r="439" spans="1:16" ht="19.5" customHeight="1">
      <c r="A439" s="219"/>
      <c r="B439" s="220"/>
      <c r="C439" s="220"/>
      <c r="D439" s="220"/>
      <c r="E439" s="34"/>
      <c r="F439" s="16"/>
      <c r="G439" s="16"/>
      <c r="H439" s="16"/>
      <c r="K439" s="221"/>
      <c r="L439" s="221"/>
      <c r="M439" s="205"/>
      <c r="N439" s="205"/>
      <c r="O439" s="205"/>
      <c r="P439" s="205"/>
    </row>
    <row r="440" ht="19.5" customHeight="1" thickBot="1"/>
    <row r="441" spans="1:16" ht="19.5" customHeight="1" thickBot="1">
      <c r="A441" s="226" t="s">
        <v>2</v>
      </c>
      <c r="B441" s="229" t="s">
        <v>3</v>
      </c>
      <c r="C441" s="232" t="s">
        <v>4</v>
      </c>
      <c r="D441" s="235" t="s">
        <v>5</v>
      </c>
      <c r="E441" s="238" t="s">
        <v>6</v>
      </c>
      <c r="F441" s="211" t="s">
        <v>7</v>
      </c>
      <c r="G441" s="211"/>
      <c r="H441" s="211"/>
      <c r="I441" s="211"/>
      <c r="J441" s="211"/>
      <c r="K441" s="211"/>
      <c r="L441" s="211"/>
      <c r="M441" s="212"/>
      <c r="N441" s="216" t="s">
        <v>12</v>
      </c>
      <c r="O441" s="211"/>
      <c r="P441" s="208" t="s">
        <v>15</v>
      </c>
    </row>
    <row r="442" spans="1:16" ht="19.5" customHeight="1">
      <c r="A442" s="227"/>
      <c r="B442" s="230"/>
      <c r="C442" s="233"/>
      <c r="D442" s="236"/>
      <c r="E442" s="239"/>
      <c r="F442" s="213" t="s">
        <v>8</v>
      </c>
      <c r="G442" s="214"/>
      <c r="H442" s="215" t="s">
        <v>9</v>
      </c>
      <c r="I442" s="215"/>
      <c r="J442" s="213" t="s">
        <v>10</v>
      </c>
      <c r="K442" s="214"/>
      <c r="L442" s="215" t="s">
        <v>11</v>
      </c>
      <c r="M442" s="214"/>
      <c r="N442" s="217"/>
      <c r="O442" s="218"/>
      <c r="P442" s="209"/>
    </row>
    <row r="443" spans="1:16" ht="19.5" customHeight="1" thickBot="1">
      <c r="A443" s="228"/>
      <c r="B443" s="231"/>
      <c r="C443" s="234"/>
      <c r="D443" s="237"/>
      <c r="E443" s="24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10"/>
    </row>
    <row r="444" spans="1:16" ht="19.5" customHeight="1">
      <c r="A444" s="2" t="s">
        <v>351</v>
      </c>
      <c r="B444" s="3" t="s">
        <v>386</v>
      </c>
      <c r="C444" s="3" t="s">
        <v>336</v>
      </c>
      <c r="D444" s="3" t="s">
        <v>347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476</v>
      </c>
      <c r="B445" s="10" t="s">
        <v>545</v>
      </c>
      <c r="C445" s="10" t="s">
        <v>339</v>
      </c>
      <c r="D445" s="10" t="s">
        <v>455</v>
      </c>
      <c r="E445" s="11"/>
      <c r="F445" s="14">
        <v>17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24</v>
      </c>
      <c r="O445" s="45">
        <f t="shared" si="36"/>
        <v>15</v>
      </c>
      <c r="P445" s="46">
        <f aca="true" t="shared" si="37" ref="P445:P467">SUM(N445:O445)</f>
        <v>39</v>
      </c>
    </row>
    <row r="446" spans="1:16" ht="19.5" customHeight="1">
      <c r="A446" s="9" t="s">
        <v>699</v>
      </c>
      <c r="B446" s="10" t="s">
        <v>716</v>
      </c>
      <c r="C446" s="10" t="s">
        <v>336</v>
      </c>
      <c r="D446" s="10" t="s">
        <v>697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 t="s">
        <v>696</v>
      </c>
      <c r="B447" s="10" t="s">
        <v>737</v>
      </c>
      <c r="C447" s="10" t="s">
        <v>339</v>
      </c>
      <c r="D447" s="10" t="s">
        <v>697</v>
      </c>
      <c r="E447" s="11"/>
      <c r="F447" s="14">
        <v>17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t="shared" si="36"/>
        <v>24</v>
      </c>
      <c r="O447" s="45">
        <f t="shared" si="36"/>
        <v>15</v>
      </c>
      <c r="P447" s="46">
        <f t="shared" si="37"/>
        <v>39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206" t="s">
        <v>15</v>
      </c>
      <c r="B467" s="207"/>
      <c r="C467" s="207"/>
      <c r="D467" s="207"/>
      <c r="E467" s="225"/>
      <c r="F467" s="50">
        <f aca="true" t="shared" si="38" ref="F467:O467">SUM(F444:F466)</f>
        <v>94</v>
      </c>
      <c r="G467" s="51">
        <f t="shared" si="38"/>
        <v>50</v>
      </c>
      <c r="H467" s="52">
        <f t="shared" si="38"/>
        <v>64</v>
      </c>
      <c r="I467" s="53">
        <f t="shared" si="38"/>
        <v>48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258</v>
      </c>
      <c r="O467" s="55">
        <f t="shared" si="38"/>
        <v>166</v>
      </c>
      <c r="P467" s="43">
        <f t="shared" si="37"/>
        <v>424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222" t="s">
        <v>0</v>
      </c>
      <c r="B470" s="222"/>
      <c r="C470" s="222"/>
      <c r="D470" s="222"/>
      <c r="E470" s="222"/>
      <c r="F470" s="222"/>
      <c r="G470" s="222"/>
      <c r="H470" s="222"/>
      <c r="I470" s="223"/>
      <c r="J470" s="222"/>
      <c r="K470" s="222"/>
      <c r="L470" s="222"/>
      <c r="M470" s="222"/>
      <c r="N470" s="222"/>
      <c r="O470" s="222"/>
      <c r="P470" s="222"/>
    </row>
    <row r="471" spans="1:20" ht="19.5" customHeight="1">
      <c r="A471" s="222"/>
      <c r="B471" s="222"/>
      <c r="C471" s="222"/>
      <c r="D471" s="222"/>
      <c r="E471" s="222"/>
      <c r="F471" s="222"/>
      <c r="G471" s="222"/>
      <c r="H471" s="222"/>
      <c r="I471" s="223"/>
      <c r="J471" s="224"/>
      <c r="K471" s="224"/>
      <c r="L471" s="223"/>
      <c r="M471" s="223"/>
      <c r="N471" s="223"/>
      <c r="O471" s="223"/>
      <c r="P471" s="223"/>
      <c r="T471" s="77"/>
    </row>
    <row r="472" spans="1:11" ht="19.5" customHeight="1">
      <c r="A472" s="241" t="s">
        <v>162</v>
      </c>
      <c r="B472" s="241"/>
      <c r="J472" s="19"/>
      <c r="K472" s="19"/>
    </row>
    <row r="473" spans="1:2" ht="19.5" customHeight="1">
      <c r="A473" s="241"/>
      <c r="B473" s="241"/>
    </row>
    <row r="474" spans="1:14" ht="19.5" customHeight="1">
      <c r="A474" s="241"/>
      <c r="B474" s="241"/>
      <c r="K474" s="18"/>
      <c r="L474" s="18"/>
      <c r="M474" s="18"/>
      <c r="N474" s="18"/>
    </row>
    <row r="475" spans="1:16" ht="19.5" customHeight="1">
      <c r="A475" s="219" t="s">
        <v>16</v>
      </c>
      <c r="B475" s="220" t="s">
        <v>218</v>
      </c>
      <c r="C475" s="220"/>
      <c r="D475" s="220"/>
      <c r="E475" s="34"/>
      <c r="F475" s="16"/>
      <c r="G475" s="16"/>
      <c r="H475" s="16"/>
      <c r="K475" s="221" t="s">
        <v>17</v>
      </c>
      <c r="L475" s="221"/>
      <c r="M475" s="205" t="s">
        <v>348</v>
      </c>
      <c r="N475" s="205"/>
      <c r="O475" s="205"/>
      <c r="P475" s="205"/>
    </row>
    <row r="476" spans="1:16" ht="19.5" customHeight="1">
      <c r="A476" s="219"/>
      <c r="B476" s="220"/>
      <c r="C476" s="220"/>
      <c r="D476" s="220"/>
      <c r="E476" s="34"/>
      <c r="F476" s="16"/>
      <c r="G476" s="16"/>
      <c r="H476" s="16"/>
      <c r="K476" s="221"/>
      <c r="L476" s="221"/>
      <c r="M476" s="205"/>
      <c r="N476" s="205"/>
      <c r="O476" s="205"/>
      <c r="P476" s="205"/>
    </row>
    <row r="477" ht="19.5" customHeight="1" thickBot="1"/>
    <row r="478" spans="1:16" ht="19.5" customHeight="1" thickBot="1">
      <c r="A478" s="226" t="s">
        <v>2</v>
      </c>
      <c r="B478" s="229" t="s">
        <v>3</v>
      </c>
      <c r="C478" s="232" t="s">
        <v>4</v>
      </c>
      <c r="D478" s="235" t="s">
        <v>5</v>
      </c>
      <c r="E478" s="238" t="s">
        <v>6</v>
      </c>
      <c r="F478" s="211" t="s">
        <v>7</v>
      </c>
      <c r="G478" s="211"/>
      <c r="H478" s="211"/>
      <c r="I478" s="211"/>
      <c r="J478" s="211"/>
      <c r="K478" s="211"/>
      <c r="L478" s="211"/>
      <c r="M478" s="212"/>
      <c r="N478" s="216" t="s">
        <v>12</v>
      </c>
      <c r="O478" s="211"/>
      <c r="P478" s="208" t="s">
        <v>15</v>
      </c>
    </row>
    <row r="479" spans="1:16" ht="19.5" customHeight="1">
      <c r="A479" s="227"/>
      <c r="B479" s="230"/>
      <c r="C479" s="233"/>
      <c r="D479" s="236"/>
      <c r="E479" s="239"/>
      <c r="F479" s="213" t="s">
        <v>8</v>
      </c>
      <c r="G479" s="214"/>
      <c r="H479" s="215" t="s">
        <v>9</v>
      </c>
      <c r="I479" s="215"/>
      <c r="J479" s="213" t="s">
        <v>10</v>
      </c>
      <c r="K479" s="214"/>
      <c r="L479" s="215" t="s">
        <v>11</v>
      </c>
      <c r="M479" s="214"/>
      <c r="N479" s="217"/>
      <c r="O479" s="218"/>
      <c r="P479" s="209"/>
    </row>
    <row r="480" spans="1:16" ht="19.5" customHeight="1" thickBot="1">
      <c r="A480" s="228"/>
      <c r="B480" s="231"/>
      <c r="C480" s="234"/>
      <c r="D480" s="237"/>
      <c r="E480" s="24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10"/>
    </row>
    <row r="481" spans="1:16" ht="19.5" customHeight="1">
      <c r="A481" s="2" t="s">
        <v>349</v>
      </c>
      <c r="B481" s="3" t="s">
        <v>385</v>
      </c>
      <c r="C481" s="3" t="s">
        <v>336</v>
      </c>
      <c r="D481" s="3" t="s">
        <v>347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589</v>
      </c>
      <c r="B482" s="10" t="s">
        <v>624</v>
      </c>
      <c r="C482" s="10" t="s">
        <v>336</v>
      </c>
      <c r="D482" s="10" t="s">
        <v>577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t="shared" si="39"/>
        <v>0</v>
      </c>
      <c r="O483" s="45">
        <f t="shared" si="39"/>
        <v>0</v>
      </c>
      <c r="P483" s="46">
        <f t="shared" si="40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16" ht="19.5" customHeight="1" thickBot="1">
      <c r="A504" s="206" t="s">
        <v>15</v>
      </c>
      <c r="B504" s="207"/>
      <c r="C504" s="207"/>
      <c r="D504" s="207"/>
      <c r="E504" s="225"/>
      <c r="F504" s="50">
        <f aca="true" t="shared" si="41" ref="F504:O504">SUM(F481:F503)</f>
        <v>60</v>
      </c>
      <c r="G504" s="51">
        <f t="shared" si="41"/>
        <v>34</v>
      </c>
      <c r="H504" s="52">
        <f t="shared" si="41"/>
        <v>50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210</v>
      </c>
      <c r="O504" s="55">
        <f t="shared" si="41"/>
        <v>136</v>
      </c>
      <c r="P504" s="43">
        <f t="shared" si="40"/>
        <v>346</v>
      </c>
    </row>
    <row r="505" spans="1:2" ht="19.5" customHeight="1">
      <c r="A505" s="241"/>
      <c r="B505" s="241"/>
    </row>
    <row r="506" spans="1:14" ht="19.5" customHeight="1">
      <c r="A506" s="241"/>
      <c r="B506" s="241"/>
      <c r="K506" s="18"/>
      <c r="L506" s="18"/>
      <c r="M506" s="18"/>
      <c r="N506" s="18"/>
    </row>
    <row r="507" spans="1:16" ht="19.5" customHeight="1">
      <c r="A507" s="254"/>
      <c r="B507" s="255"/>
      <c r="C507" s="255"/>
      <c r="D507" s="255"/>
      <c r="E507" s="69"/>
      <c r="F507" s="70"/>
      <c r="G507" s="70"/>
      <c r="H507" s="70"/>
      <c r="I507" s="71"/>
      <c r="J507" s="71"/>
      <c r="K507" s="252"/>
      <c r="L507" s="252"/>
      <c r="M507" s="253"/>
      <c r="N507" s="253"/>
      <c r="O507" s="253"/>
      <c r="P507" s="253"/>
    </row>
    <row r="508" spans="1:16" ht="19.5" customHeight="1">
      <c r="A508" s="254"/>
      <c r="B508" s="255"/>
      <c r="C508" s="255"/>
      <c r="D508" s="255"/>
      <c r="E508" s="69"/>
      <c r="F508" s="70"/>
      <c r="G508" s="70"/>
      <c r="H508" s="70"/>
      <c r="I508" s="71"/>
      <c r="J508" s="71"/>
      <c r="K508" s="252"/>
      <c r="L508" s="252"/>
      <c r="M508" s="253"/>
      <c r="N508" s="253"/>
      <c r="O508" s="253"/>
      <c r="P508" s="253"/>
    </row>
    <row r="509" spans="1:20" ht="30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T509" s="77"/>
    </row>
    <row r="510" spans="1:16" ht="19.5" customHeight="1">
      <c r="A510" s="257"/>
      <c r="B510" s="258"/>
      <c r="C510" s="259"/>
      <c r="D510" s="260"/>
      <c r="E510" s="244"/>
      <c r="F510" s="244"/>
      <c r="G510" s="244"/>
      <c r="H510" s="244"/>
      <c r="I510" s="244"/>
      <c r="J510" s="244"/>
      <c r="K510" s="244"/>
      <c r="L510" s="244"/>
      <c r="M510" s="244"/>
      <c r="N510" s="244"/>
      <c r="O510" s="244"/>
      <c r="P510" s="244"/>
    </row>
    <row r="511" spans="1:16" ht="19.5" customHeight="1">
      <c r="A511" s="257"/>
      <c r="B511" s="258"/>
      <c r="C511" s="259"/>
      <c r="D511" s="260"/>
      <c r="E511" s="244"/>
      <c r="F511" s="244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</row>
    <row r="512" spans="1:16" ht="19.5" customHeight="1">
      <c r="A512" s="257"/>
      <c r="B512" s="258"/>
      <c r="C512" s="259"/>
      <c r="D512" s="260"/>
      <c r="E512" s="244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244"/>
    </row>
    <row r="513" spans="1:16" ht="19.5" customHeight="1">
      <c r="A513" s="72"/>
      <c r="B513" s="65"/>
      <c r="C513" s="65"/>
      <c r="D513" s="65"/>
      <c r="E513" s="73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ht="19.5" customHeight="1">
      <c r="A514" s="72"/>
      <c r="B514" s="65"/>
      <c r="C514" s="65"/>
      <c r="D514" s="65"/>
      <c r="E514" s="7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</row>
    <row r="515" spans="1:16" ht="19.5" customHeight="1">
      <c r="A515" s="72"/>
      <c r="B515" s="65"/>
      <c r="C515" s="65"/>
      <c r="D515" s="65"/>
      <c r="E515" s="7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</row>
    <row r="516" spans="1:16" ht="19.5" customHeight="1">
      <c r="A516" s="72"/>
      <c r="B516" s="65"/>
      <c r="C516" s="65"/>
      <c r="D516" s="65"/>
      <c r="E516" s="7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</row>
    <row r="517" spans="1:16" ht="19.5" customHeight="1">
      <c r="A517" s="72"/>
      <c r="B517" s="65"/>
      <c r="C517" s="65"/>
      <c r="D517" s="65"/>
      <c r="E517" s="7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</row>
    <row r="518" spans="1:16" ht="19.5" customHeight="1">
      <c r="A518" s="72"/>
      <c r="B518" s="65"/>
      <c r="C518" s="65"/>
      <c r="D518" s="65"/>
      <c r="E518" s="7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</row>
    <row r="519" spans="1:16" ht="19.5" customHeight="1">
      <c r="A519" s="72"/>
      <c r="B519" s="65"/>
      <c r="C519" s="65"/>
      <c r="D519" s="65"/>
      <c r="E519" s="7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</row>
    <row r="520" spans="1:16" ht="19.5" customHeight="1">
      <c r="A520" s="72"/>
      <c r="B520" s="65"/>
      <c r="C520" s="65"/>
      <c r="D520" s="65"/>
      <c r="E520" s="7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</row>
    <row r="521" spans="1:16" ht="19.5" customHeight="1">
      <c r="A521" s="72"/>
      <c r="B521" s="65"/>
      <c r="C521" s="65"/>
      <c r="D521" s="65"/>
      <c r="E521" s="7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</row>
    <row r="522" spans="1:16" ht="19.5" customHeight="1">
      <c r="A522" s="72"/>
      <c r="B522" s="65"/>
      <c r="C522" s="65"/>
      <c r="D522" s="65"/>
      <c r="E522" s="7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</row>
    <row r="523" spans="1:16" ht="19.5" customHeight="1">
      <c r="A523" s="72"/>
      <c r="B523" s="65"/>
      <c r="C523" s="65"/>
      <c r="D523" s="65"/>
      <c r="E523" s="7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</row>
    <row r="524" spans="1:16" ht="19.5" customHeight="1">
      <c r="A524" s="72"/>
      <c r="B524" s="65"/>
      <c r="C524" s="65"/>
      <c r="D524" s="65"/>
      <c r="E524" s="7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</row>
    <row r="525" spans="1:16" ht="19.5" customHeight="1">
      <c r="A525" s="72"/>
      <c r="B525" s="65"/>
      <c r="C525" s="65"/>
      <c r="D525" s="65"/>
      <c r="E525" s="7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</row>
    <row r="526" spans="1:16" ht="19.5" customHeight="1">
      <c r="A526" s="72"/>
      <c r="B526" s="65"/>
      <c r="C526" s="65"/>
      <c r="D526" s="65"/>
      <c r="E526" s="7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</row>
    <row r="527" spans="1:16" ht="19.5" customHeight="1">
      <c r="A527" s="72"/>
      <c r="B527" s="65"/>
      <c r="C527" s="65"/>
      <c r="D527" s="65"/>
      <c r="E527" s="7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</row>
    <row r="528" spans="1:16" ht="19.5" customHeight="1">
      <c r="A528" s="72"/>
      <c r="B528" s="65"/>
      <c r="C528" s="65"/>
      <c r="D528" s="65"/>
      <c r="E528" s="7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</row>
    <row r="529" spans="1:16" ht="19.5" customHeight="1">
      <c r="A529" s="72"/>
      <c r="B529" s="65"/>
      <c r="C529" s="65"/>
      <c r="D529" s="65"/>
      <c r="E529" s="7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</row>
    <row r="530" spans="1:16" ht="19.5" customHeight="1">
      <c r="A530" s="72"/>
      <c r="B530" s="65"/>
      <c r="C530" s="65"/>
      <c r="D530" s="65"/>
      <c r="E530" s="7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</row>
    <row r="531" spans="1:16" ht="19.5" customHeight="1">
      <c r="A531" s="72"/>
      <c r="B531" s="65"/>
      <c r="C531" s="65"/>
      <c r="D531" s="65"/>
      <c r="E531" s="7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</row>
    <row r="532" spans="1:16" ht="19.5" customHeight="1">
      <c r="A532" s="72"/>
      <c r="B532" s="65"/>
      <c r="C532" s="65"/>
      <c r="D532" s="65"/>
      <c r="E532" s="7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</row>
    <row r="533" spans="1:16" ht="19.5" customHeight="1">
      <c r="A533" s="72"/>
      <c r="B533" s="65"/>
      <c r="C533" s="65"/>
      <c r="D533" s="65"/>
      <c r="E533" s="73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</row>
    <row r="534" spans="1:16" ht="19.5" customHeight="1">
      <c r="A534" s="72"/>
      <c r="B534" s="65"/>
      <c r="C534" s="65"/>
      <c r="D534" s="65"/>
      <c r="E534" s="73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6"/>
    </row>
    <row r="535" spans="1:16" ht="19.5" customHeight="1">
      <c r="A535" s="74"/>
      <c r="B535" s="74"/>
      <c r="C535" s="74"/>
      <c r="D535" s="74"/>
      <c r="E535" s="74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</row>
    <row r="536" spans="1:16" ht="19.5" customHeight="1">
      <c r="A536" s="256"/>
      <c r="B536" s="256"/>
      <c r="C536" s="256"/>
      <c r="D536" s="256"/>
      <c r="E536" s="256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6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A536:E536"/>
    <mergeCell ref="E510:E512"/>
    <mergeCell ref="F510:M510"/>
    <mergeCell ref="N510:O511"/>
    <mergeCell ref="A510:A512"/>
    <mergeCell ref="A505:B506"/>
    <mergeCell ref="A507:A508"/>
    <mergeCell ref="B507:D508"/>
    <mergeCell ref="K507:L508"/>
    <mergeCell ref="S44:V45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163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19" t="s">
        <v>16</v>
      </c>
      <c r="B6" s="220" t="s">
        <v>295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348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351</v>
      </c>
      <c r="B12" s="3" t="s">
        <v>393</v>
      </c>
      <c r="C12" s="3" t="s">
        <v>336</v>
      </c>
      <c r="D12" s="3" t="s">
        <v>347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590</v>
      </c>
      <c r="B13" s="10" t="s">
        <v>632</v>
      </c>
      <c r="C13" s="10" t="s">
        <v>336</v>
      </c>
      <c r="D13" s="10" t="s">
        <v>577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206" t="s">
        <v>15</v>
      </c>
      <c r="B35" s="207"/>
      <c r="C35" s="207"/>
      <c r="D35" s="207"/>
      <c r="E35" s="225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22" t="s">
        <v>0</v>
      </c>
      <c r="B38" s="222"/>
      <c r="C38" s="222"/>
      <c r="D38" s="222"/>
      <c r="E38" s="222"/>
      <c r="F38" s="222"/>
      <c r="G38" s="222"/>
      <c r="H38" s="222"/>
      <c r="I38" s="223"/>
      <c r="J38" s="222"/>
      <c r="K38" s="222"/>
      <c r="L38" s="222"/>
      <c r="M38" s="222"/>
      <c r="N38" s="222"/>
      <c r="O38" s="222"/>
      <c r="P38" s="222"/>
    </row>
    <row r="39" spans="1:16" ht="19.5" customHeight="1">
      <c r="A39" s="222"/>
      <c r="B39" s="222"/>
      <c r="C39" s="222"/>
      <c r="D39" s="222"/>
      <c r="E39" s="222"/>
      <c r="F39" s="222"/>
      <c r="G39" s="222"/>
      <c r="H39" s="222"/>
      <c r="I39" s="223"/>
      <c r="J39" s="224"/>
      <c r="K39" s="224"/>
      <c r="L39" s="223"/>
      <c r="M39" s="223"/>
      <c r="N39" s="223"/>
      <c r="O39" s="223"/>
      <c r="P39" s="223"/>
    </row>
    <row r="40" spans="1:11" ht="19.5" customHeight="1">
      <c r="A40" s="241" t="s">
        <v>23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19" t="s">
        <v>16</v>
      </c>
      <c r="B43" s="220" t="s">
        <v>296</v>
      </c>
      <c r="C43" s="220"/>
      <c r="D43" s="220"/>
      <c r="E43" s="34"/>
      <c r="F43" s="16"/>
      <c r="G43" s="16"/>
      <c r="H43" s="16"/>
      <c r="K43" s="221" t="s">
        <v>17</v>
      </c>
      <c r="L43" s="221"/>
      <c r="M43" s="205" t="s">
        <v>348</v>
      </c>
      <c r="N43" s="205"/>
      <c r="O43" s="205"/>
      <c r="P43" s="205"/>
    </row>
    <row r="44" spans="1:16" ht="19.5" customHeight="1">
      <c r="A44" s="219"/>
      <c r="B44" s="220"/>
      <c r="C44" s="220"/>
      <c r="D44" s="220"/>
      <c r="E44" s="34"/>
      <c r="F44" s="16"/>
      <c r="G44" s="16"/>
      <c r="H44" s="16"/>
      <c r="K44" s="221"/>
      <c r="L44" s="221"/>
      <c r="M44" s="205"/>
      <c r="N44" s="205"/>
      <c r="O44" s="205"/>
      <c r="P44" s="205"/>
    </row>
    <row r="45" ht="19.5" customHeight="1" thickBot="1"/>
    <row r="46" spans="1:16" ht="19.5" customHeight="1" thickBot="1">
      <c r="A46" s="226" t="s">
        <v>2</v>
      </c>
      <c r="B46" s="229" t="s">
        <v>3</v>
      </c>
      <c r="C46" s="232" t="s">
        <v>4</v>
      </c>
      <c r="D46" s="235" t="s">
        <v>5</v>
      </c>
      <c r="E46" s="238" t="s">
        <v>6</v>
      </c>
      <c r="F46" s="211" t="s">
        <v>7</v>
      </c>
      <c r="G46" s="211"/>
      <c r="H46" s="211"/>
      <c r="I46" s="211"/>
      <c r="J46" s="211"/>
      <c r="K46" s="211"/>
      <c r="L46" s="211"/>
      <c r="M46" s="212"/>
      <c r="N46" s="216" t="s">
        <v>12</v>
      </c>
      <c r="O46" s="211"/>
      <c r="P46" s="208" t="s">
        <v>15</v>
      </c>
    </row>
    <row r="47" spans="1:16" ht="19.5" customHeight="1">
      <c r="A47" s="227"/>
      <c r="B47" s="230"/>
      <c r="C47" s="233"/>
      <c r="D47" s="236"/>
      <c r="E47" s="239"/>
      <c r="F47" s="213" t="s">
        <v>8</v>
      </c>
      <c r="G47" s="214"/>
      <c r="H47" s="215" t="s">
        <v>9</v>
      </c>
      <c r="I47" s="215"/>
      <c r="J47" s="213" t="s">
        <v>10</v>
      </c>
      <c r="K47" s="214"/>
      <c r="L47" s="215" t="s">
        <v>11</v>
      </c>
      <c r="M47" s="214"/>
      <c r="N47" s="217"/>
      <c r="O47" s="218"/>
      <c r="P47" s="209"/>
    </row>
    <row r="48" spans="1:16" ht="19.5" customHeight="1" thickBot="1">
      <c r="A48" s="228"/>
      <c r="B48" s="231"/>
      <c r="C48" s="234"/>
      <c r="D48" s="237"/>
      <c r="E48" s="24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10"/>
    </row>
    <row r="49" spans="1:16" ht="19.5" customHeight="1">
      <c r="A49" s="2" t="s">
        <v>351</v>
      </c>
      <c r="B49" s="3" t="s">
        <v>394</v>
      </c>
      <c r="C49" s="3" t="s">
        <v>336</v>
      </c>
      <c r="D49" s="3" t="s">
        <v>347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590</v>
      </c>
      <c r="B50" s="10" t="s">
        <v>633</v>
      </c>
      <c r="C50" s="10" t="s">
        <v>336</v>
      </c>
      <c r="D50" s="10" t="s">
        <v>577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206" t="s">
        <v>15</v>
      </c>
      <c r="B71" s="207"/>
      <c r="C71" s="207"/>
      <c r="D71" s="207"/>
      <c r="E71" s="225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22" t="s">
        <v>0</v>
      </c>
      <c r="B73" s="222"/>
      <c r="C73" s="222"/>
      <c r="D73" s="222"/>
      <c r="E73" s="222"/>
      <c r="F73" s="222"/>
      <c r="G73" s="222"/>
      <c r="H73" s="222"/>
      <c r="I73" s="223"/>
      <c r="J73" s="222"/>
      <c r="K73" s="222"/>
      <c r="L73" s="222"/>
      <c r="M73" s="222"/>
      <c r="N73" s="222"/>
      <c r="O73" s="222"/>
      <c r="P73" s="222"/>
    </row>
    <row r="74" spans="1:16" ht="19.5" customHeight="1">
      <c r="A74" s="222"/>
      <c r="B74" s="222"/>
      <c r="C74" s="222"/>
      <c r="D74" s="222"/>
      <c r="E74" s="222"/>
      <c r="F74" s="222"/>
      <c r="G74" s="222"/>
      <c r="H74" s="222"/>
      <c r="I74" s="223"/>
      <c r="J74" s="224"/>
      <c r="K74" s="224"/>
      <c r="L74" s="223"/>
      <c r="M74" s="223"/>
      <c r="N74" s="223"/>
      <c r="O74" s="223"/>
      <c r="P74" s="223"/>
    </row>
    <row r="75" spans="1:11" ht="19.5" customHeight="1">
      <c r="A75" s="241" t="s">
        <v>164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19" t="s">
        <v>16</v>
      </c>
      <c r="B78" s="220" t="s">
        <v>232</v>
      </c>
      <c r="C78" s="220"/>
      <c r="D78" s="220"/>
      <c r="E78" s="34"/>
      <c r="F78" s="16"/>
      <c r="G78" s="16"/>
      <c r="H78" s="16"/>
      <c r="K78" s="221" t="s">
        <v>17</v>
      </c>
      <c r="L78" s="221"/>
      <c r="M78" s="205" t="s">
        <v>348</v>
      </c>
      <c r="N78" s="205"/>
      <c r="O78" s="205"/>
      <c r="P78" s="205"/>
    </row>
    <row r="79" spans="1:16" ht="19.5" customHeight="1">
      <c r="A79" s="219"/>
      <c r="B79" s="220"/>
      <c r="C79" s="220"/>
      <c r="D79" s="220"/>
      <c r="E79" s="34"/>
      <c r="F79" s="16"/>
      <c r="G79" s="16"/>
      <c r="H79" s="16"/>
      <c r="K79" s="221"/>
      <c r="L79" s="221"/>
      <c r="M79" s="205"/>
      <c r="N79" s="205"/>
      <c r="O79" s="205"/>
      <c r="P79" s="205"/>
    </row>
    <row r="80" ht="19.5" customHeight="1" thickBot="1"/>
    <row r="81" spans="1:16" ht="19.5" customHeight="1" thickBot="1">
      <c r="A81" s="226" t="s">
        <v>2</v>
      </c>
      <c r="B81" s="229" t="s">
        <v>3</v>
      </c>
      <c r="C81" s="232" t="s">
        <v>4</v>
      </c>
      <c r="D81" s="235" t="s">
        <v>5</v>
      </c>
      <c r="E81" s="238" t="s">
        <v>6</v>
      </c>
      <c r="F81" s="211" t="s">
        <v>7</v>
      </c>
      <c r="G81" s="211"/>
      <c r="H81" s="211"/>
      <c r="I81" s="211"/>
      <c r="J81" s="211"/>
      <c r="K81" s="211"/>
      <c r="L81" s="211"/>
      <c r="M81" s="212"/>
      <c r="N81" s="216" t="s">
        <v>12</v>
      </c>
      <c r="O81" s="211"/>
      <c r="P81" s="208" t="s">
        <v>15</v>
      </c>
    </row>
    <row r="82" spans="1:16" ht="19.5" customHeight="1">
      <c r="A82" s="227"/>
      <c r="B82" s="230"/>
      <c r="C82" s="233"/>
      <c r="D82" s="236"/>
      <c r="E82" s="239"/>
      <c r="F82" s="213" t="s">
        <v>8</v>
      </c>
      <c r="G82" s="214"/>
      <c r="H82" s="215" t="s">
        <v>9</v>
      </c>
      <c r="I82" s="215"/>
      <c r="J82" s="213" t="s">
        <v>10</v>
      </c>
      <c r="K82" s="214"/>
      <c r="L82" s="215" t="s">
        <v>11</v>
      </c>
      <c r="M82" s="214"/>
      <c r="N82" s="217"/>
      <c r="O82" s="218"/>
      <c r="P82" s="209"/>
    </row>
    <row r="83" spans="1:16" ht="19.5" customHeight="1" thickBot="1">
      <c r="A83" s="228"/>
      <c r="B83" s="231"/>
      <c r="C83" s="234"/>
      <c r="D83" s="237"/>
      <c r="E83" s="24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10"/>
    </row>
    <row r="84" spans="1:16" ht="19.5" customHeight="1">
      <c r="A84" s="2" t="s">
        <v>351</v>
      </c>
      <c r="B84" s="3" t="s">
        <v>395</v>
      </c>
      <c r="C84" s="3" t="s">
        <v>336</v>
      </c>
      <c r="D84" s="3" t="s">
        <v>347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349</v>
      </c>
      <c r="B85" s="10" t="s">
        <v>413</v>
      </c>
      <c r="C85" s="10" t="s">
        <v>339</v>
      </c>
      <c r="D85" s="10" t="s">
        <v>347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 t="s">
        <v>590</v>
      </c>
      <c r="B86" s="10" t="s">
        <v>634</v>
      </c>
      <c r="C86" s="10" t="s">
        <v>336</v>
      </c>
      <c r="D86" s="10" t="s">
        <v>577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699</v>
      </c>
      <c r="B87" s="10" t="s">
        <v>738</v>
      </c>
      <c r="C87" s="10" t="s">
        <v>339</v>
      </c>
      <c r="D87" s="10" t="s">
        <v>697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206" t="s">
        <v>15</v>
      </c>
      <c r="B107" s="207"/>
      <c r="C107" s="207"/>
      <c r="D107" s="207"/>
      <c r="E107" s="225"/>
      <c r="F107" s="50">
        <f aca="true" t="shared" si="8" ref="F107:O107">SUM(F84:F106)</f>
        <v>94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258</v>
      </c>
      <c r="O107" s="55">
        <f t="shared" si="8"/>
        <v>166</v>
      </c>
      <c r="P107" s="43">
        <f t="shared" si="7"/>
        <v>424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22" t="s">
        <v>0</v>
      </c>
      <c r="B110" s="222"/>
      <c r="C110" s="222"/>
      <c r="D110" s="222"/>
      <c r="E110" s="222"/>
      <c r="F110" s="222"/>
      <c r="G110" s="222"/>
      <c r="H110" s="222"/>
      <c r="I110" s="223"/>
      <c r="J110" s="222"/>
      <c r="K110" s="222"/>
      <c r="L110" s="222"/>
      <c r="M110" s="222"/>
      <c r="N110" s="222"/>
      <c r="O110" s="222"/>
      <c r="P110" s="222"/>
    </row>
    <row r="111" spans="1:16" ht="19.5" customHeight="1">
      <c r="A111" s="222"/>
      <c r="B111" s="222"/>
      <c r="C111" s="222"/>
      <c r="D111" s="222"/>
      <c r="E111" s="222"/>
      <c r="F111" s="222"/>
      <c r="G111" s="222"/>
      <c r="H111" s="222"/>
      <c r="I111" s="223"/>
      <c r="J111" s="224"/>
      <c r="K111" s="224"/>
      <c r="L111" s="223"/>
      <c r="M111" s="223"/>
      <c r="N111" s="223"/>
      <c r="O111" s="223"/>
      <c r="P111" s="223"/>
    </row>
    <row r="112" spans="1:11" ht="19.5" customHeight="1">
      <c r="A112" s="241" t="s">
        <v>227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19" t="s">
        <v>16</v>
      </c>
      <c r="B115" s="220" t="s">
        <v>255</v>
      </c>
      <c r="C115" s="220"/>
      <c r="D115" s="220"/>
      <c r="E115" s="34"/>
      <c r="F115" s="16"/>
      <c r="G115" s="16"/>
      <c r="H115" s="16"/>
      <c r="K115" s="221" t="s">
        <v>17</v>
      </c>
      <c r="L115" s="221"/>
      <c r="M115" s="205" t="s">
        <v>348</v>
      </c>
      <c r="N115" s="205"/>
      <c r="O115" s="205"/>
      <c r="P115" s="205"/>
    </row>
    <row r="116" spans="1:16" ht="19.5" customHeight="1">
      <c r="A116" s="219"/>
      <c r="B116" s="220"/>
      <c r="C116" s="220"/>
      <c r="D116" s="220"/>
      <c r="E116" s="34"/>
      <c r="F116" s="16"/>
      <c r="G116" s="16"/>
      <c r="H116" s="16"/>
      <c r="K116" s="221"/>
      <c r="L116" s="221"/>
      <c r="M116" s="205"/>
      <c r="N116" s="205"/>
      <c r="O116" s="205"/>
      <c r="P116" s="205"/>
    </row>
    <row r="117" ht="19.5" customHeight="1" thickBot="1"/>
    <row r="118" spans="1:16" ht="19.5" customHeight="1" thickBot="1">
      <c r="A118" s="226" t="s">
        <v>2</v>
      </c>
      <c r="B118" s="229" t="s">
        <v>3</v>
      </c>
      <c r="C118" s="232" t="s">
        <v>4</v>
      </c>
      <c r="D118" s="235" t="s">
        <v>5</v>
      </c>
      <c r="E118" s="238" t="s">
        <v>6</v>
      </c>
      <c r="F118" s="211" t="s">
        <v>7</v>
      </c>
      <c r="G118" s="211"/>
      <c r="H118" s="211"/>
      <c r="I118" s="211"/>
      <c r="J118" s="211"/>
      <c r="K118" s="211"/>
      <c r="L118" s="211"/>
      <c r="M118" s="212"/>
      <c r="N118" s="216" t="s">
        <v>12</v>
      </c>
      <c r="O118" s="211"/>
      <c r="P118" s="208" t="s">
        <v>15</v>
      </c>
    </row>
    <row r="119" spans="1:16" ht="19.5" customHeight="1">
      <c r="A119" s="227"/>
      <c r="B119" s="230"/>
      <c r="C119" s="233"/>
      <c r="D119" s="236"/>
      <c r="E119" s="239"/>
      <c r="F119" s="213" t="s">
        <v>8</v>
      </c>
      <c r="G119" s="214"/>
      <c r="H119" s="215" t="s">
        <v>9</v>
      </c>
      <c r="I119" s="215"/>
      <c r="J119" s="213" t="s">
        <v>10</v>
      </c>
      <c r="K119" s="214"/>
      <c r="L119" s="215" t="s">
        <v>11</v>
      </c>
      <c r="M119" s="214"/>
      <c r="N119" s="217"/>
      <c r="O119" s="218"/>
      <c r="P119" s="209"/>
    </row>
    <row r="120" spans="1:16" ht="19.5" customHeight="1" thickBot="1">
      <c r="A120" s="228"/>
      <c r="B120" s="231"/>
      <c r="C120" s="234"/>
      <c r="D120" s="237"/>
      <c r="E120" s="24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10"/>
    </row>
    <row r="121" spans="1:16" ht="19.5" customHeight="1">
      <c r="A121" s="2" t="s">
        <v>351</v>
      </c>
      <c r="B121" s="3" t="s">
        <v>396</v>
      </c>
      <c r="C121" s="3" t="s">
        <v>336</v>
      </c>
      <c r="D121" s="3" t="s">
        <v>347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590</v>
      </c>
      <c r="B122" s="10" t="s">
        <v>635</v>
      </c>
      <c r="C122" s="10" t="s">
        <v>336</v>
      </c>
      <c r="D122" s="10" t="s">
        <v>577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206" t="s">
        <v>15</v>
      </c>
      <c r="B144" s="207"/>
      <c r="C144" s="207"/>
      <c r="D144" s="207"/>
      <c r="E144" s="225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</row>
    <row r="145" spans="1:16" ht="19.5" customHeight="1">
      <c r="A145" s="222" t="s">
        <v>0</v>
      </c>
      <c r="B145" s="222"/>
      <c r="C145" s="222"/>
      <c r="D145" s="222"/>
      <c r="E145" s="222"/>
      <c r="F145" s="222"/>
      <c r="G145" s="222"/>
      <c r="H145" s="222"/>
      <c r="I145" s="223"/>
      <c r="J145" s="222"/>
      <c r="K145" s="222"/>
      <c r="L145" s="222"/>
      <c r="M145" s="222"/>
      <c r="N145" s="222"/>
      <c r="O145" s="222"/>
      <c r="P145" s="222"/>
    </row>
    <row r="146" spans="1:16" ht="19.5" customHeight="1">
      <c r="A146" s="222"/>
      <c r="B146" s="222"/>
      <c r="C146" s="222"/>
      <c r="D146" s="222"/>
      <c r="E146" s="222"/>
      <c r="F146" s="222"/>
      <c r="G146" s="222"/>
      <c r="H146" s="222"/>
      <c r="I146" s="223"/>
      <c r="J146" s="224"/>
      <c r="K146" s="224"/>
      <c r="L146" s="223"/>
      <c r="M146" s="223"/>
      <c r="N146" s="223"/>
      <c r="O146" s="223"/>
      <c r="P146" s="223"/>
    </row>
    <row r="147" spans="1:11" ht="19.5" customHeight="1">
      <c r="A147" s="241" t="s">
        <v>165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19" t="s">
        <v>16</v>
      </c>
      <c r="B150" s="220" t="s">
        <v>297</v>
      </c>
      <c r="C150" s="220"/>
      <c r="D150" s="220"/>
      <c r="E150" s="34"/>
      <c r="F150" s="16"/>
      <c r="G150" s="16"/>
      <c r="H150" s="16"/>
      <c r="K150" s="221" t="s">
        <v>17</v>
      </c>
      <c r="L150" s="221"/>
      <c r="M150" s="205" t="s">
        <v>348</v>
      </c>
      <c r="N150" s="205"/>
      <c r="O150" s="205"/>
      <c r="P150" s="205"/>
    </row>
    <row r="151" spans="1:16" ht="19.5" customHeight="1">
      <c r="A151" s="219"/>
      <c r="B151" s="220"/>
      <c r="C151" s="220"/>
      <c r="D151" s="220"/>
      <c r="E151" s="34"/>
      <c r="F151" s="16"/>
      <c r="G151" s="16"/>
      <c r="H151" s="16"/>
      <c r="K151" s="221"/>
      <c r="L151" s="221"/>
      <c r="M151" s="205"/>
      <c r="N151" s="205"/>
      <c r="O151" s="205"/>
      <c r="P151" s="205"/>
    </row>
    <row r="152" ht="19.5" customHeight="1" thickBot="1"/>
    <row r="153" spans="1:16" ht="19.5" customHeight="1" thickBot="1">
      <c r="A153" s="226" t="s">
        <v>2</v>
      </c>
      <c r="B153" s="229" t="s">
        <v>3</v>
      </c>
      <c r="C153" s="232" t="s">
        <v>4</v>
      </c>
      <c r="D153" s="235" t="s">
        <v>5</v>
      </c>
      <c r="E153" s="238" t="s">
        <v>6</v>
      </c>
      <c r="F153" s="211" t="s">
        <v>7</v>
      </c>
      <c r="G153" s="211"/>
      <c r="H153" s="211"/>
      <c r="I153" s="211"/>
      <c r="J153" s="211"/>
      <c r="K153" s="211"/>
      <c r="L153" s="211"/>
      <c r="M153" s="212"/>
      <c r="N153" s="216" t="s">
        <v>12</v>
      </c>
      <c r="O153" s="211"/>
      <c r="P153" s="208" t="s">
        <v>15</v>
      </c>
    </row>
    <row r="154" spans="1:16" ht="19.5" customHeight="1">
      <c r="A154" s="227"/>
      <c r="B154" s="230"/>
      <c r="C154" s="233"/>
      <c r="D154" s="236"/>
      <c r="E154" s="239"/>
      <c r="F154" s="213" t="s">
        <v>8</v>
      </c>
      <c r="G154" s="214"/>
      <c r="H154" s="215" t="s">
        <v>9</v>
      </c>
      <c r="I154" s="215"/>
      <c r="J154" s="213" t="s">
        <v>10</v>
      </c>
      <c r="K154" s="214"/>
      <c r="L154" s="215" t="s">
        <v>11</v>
      </c>
      <c r="M154" s="214"/>
      <c r="N154" s="217"/>
      <c r="O154" s="218"/>
      <c r="P154" s="209"/>
    </row>
    <row r="155" spans="1:16" ht="19.5" customHeight="1" thickBot="1">
      <c r="A155" s="228"/>
      <c r="B155" s="231"/>
      <c r="C155" s="234"/>
      <c r="D155" s="237"/>
      <c r="E155" s="24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10"/>
    </row>
    <row r="156" spans="1:16" ht="19.5" customHeight="1">
      <c r="A156" s="2" t="s">
        <v>351</v>
      </c>
      <c r="B156" s="3" t="s">
        <v>397</v>
      </c>
      <c r="C156" s="3" t="s">
        <v>336</v>
      </c>
      <c r="D156" s="3" t="s">
        <v>347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467</v>
      </c>
      <c r="B157" s="10" t="s">
        <v>565</v>
      </c>
      <c r="C157" s="10" t="s">
        <v>422</v>
      </c>
      <c r="D157" s="10" t="s">
        <v>455</v>
      </c>
      <c r="E157" s="11"/>
      <c r="F157" s="14">
        <v>13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44">
        <f aca="true" t="shared" si="12" ref="N157:O178">SUM(F157+H157+J157+L157)</f>
        <v>20</v>
      </c>
      <c r="O157" s="45">
        <f t="shared" si="12"/>
        <v>15</v>
      </c>
      <c r="P157" s="46">
        <f aca="true" t="shared" si="13" ref="P157:P179">SUM(N157:O157)</f>
        <v>35</v>
      </c>
    </row>
    <row r="158" spans="1:16" ht="19.5" customHeight="1">
      <c r="A158" s="9" t="s">
        <v>590</v>
      </c>
      <c r="B158" s="10" t="s">
        <v>636</v>
      </c>
      <c r="C158" s="10" t="s">
        <v>336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590</v>
      </c>
      <c r="B159" s="10" t="s">
        <v>688</v>
      </c>
      <c r="C159" s="10" t="s">
        <v>422</v>
      </c>
      <c r="D159" s="10" t="s">
        <v>577</v>
      </c>
      <c r="E159" s="11" t="s">
        <v>340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206" t="s">
        <v>15</v>
      </c>
      <c r="B179" s="207"/>
      <c r="C179" s="207"/>
      <c r="D179" s="207"/>
      <c r="E179" s="225"/>
      <c r="F179" s="50">
        <f aca="true" t="shared" si="14" ref="F179:O179">SUM(F156:F178)</f>
        <v>86</v>
      </c>
      <c r="G179" s="51">
        <f t="shared" si="14"/>
        <v>42</v>
      </c>
      <c r="H179" s="52">
        <f t="shared" si="14"/>
        <v>64</v>
      </c>
      <c r="I179" s="53">
        <f t="shared" si="14"/>
        <v>41</v>
      </c>
      <c r="J179" s="50">
        <f t="shared" si="14"/>
        <v>50</v>
      </c>
      <c r="K179" s="51">
        <f t="shared" si="14"/>
        <v>34</v>
      </c>
      <c r="L179" s="52">
        <f t="shared" si="14"/>
        <v>57</v>
      </c>
      <c r="M179" s="51">
        <f t="shared" si="14"/>
        <v>34</v>
      </c>
      <c r="N179" s="54">
        <f t="shared" si="14"/>
        <v>257</v>
      </c>
      <c r="O179" s="55">
        <f t="shared" si="14"/>
        <v>151</v>
      </c>
      <c r="P179" s="43">
        <f t="shared" si="13"/>
        <v>408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22" t="s">
        <v>0</v>
      </c>
      <c r="B182" s="222"/>
      <c r="C182" s="222"/>
      <c r="D182" s="222"/>
      <c r="E182" s="222"/>
      <c r="F182" s="222"/>
      <c r="G182" s="222"/>
      <c r="H182" s="222"/>
      <c r="I182" s="223"/>
      <c r="J182" s="222"/>
      <c r="K182" s="222"/>
      <c r="L182" s="222"/>
      <c r="M182" s="222"/>
      <c r="N182" s="222"/>
      <c r="O182" s="222"/>
      <c r="P182" s="222"/>
    </row>
    <row r="183" spans="1:16" ht="19.5" customHeight="1">
      <c r="A183" s="222"/>
      <c r="B183" s="222"/>
      <c r="C183" s="222"/>
      <c r="D183" s="222"/>
      <c r="E183" s="222"/>
      <c r="F183" s="222"/>
      <c r="G183" s="222"/>
      <c r="H183" s="222"/>
      <c r="I183" s="223"/>
      <c r="J183" s="224"/>
      <c r="K183" s="224"/>
      <c r="L183" s="223"/>
      <c r="M183" s="223"/>
      <c r="N183" s="223"/>
      <c r="O183" s="223"/>
      <c r="P183" s="223"/>
    </row>
    <row r="184" spans="1:11" ht="19.5" customHeight="1">
      <c r="A184" s="241" t="s">
        <v>229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19" t="s">
        <v>16</v>
      </c>
      <c r="B187" s="220" t="s">
        <v>298</v>
      </c>
      <c r="C187" s="220"/>
      <c r="D187" s="220"/>
      <c r="E187" s="34"/>
      <c r="F187" s="16"/>
      <c r="G187" s="16"/>
      <c r="H187" s="16"/>
      <c r="K187" s="221" t="s">
        <v>17</v>
      </c>
      <c r="L187" s="221"/>
      <c r="M187" s="205" t="s">
        <v>348</v>
      </c>
      <c r="N187" s="205"/>
      <c r="O187" s="205"/>
      <c r="P187" s="205"/>
    </row>
    <row r="188" spans="1:16" ht="19.5" customHeight="1">
      <c r="A188" s="219"/>
      <c r="B188" s="220"/>
      <c r="C188" s="220"/>
      <c r="D188" s="220"/>
      <c r="E188" s="34"/>
      <c r="F188" s="16"/>
      <c r="G188" s="16"/>
      <c r="H188" s="16"/>
      <c r="K188" s="221"/>
      <c r="L188" s="221"/>
      <c r="M188" s="205"/>
      <c r="N188" s="205"/>
      <c r="O188" s="205"/>
      <c r="P188" s="205"/>
    </row>
    <row r="189" ht="19.5" customHeight="1" thickBot="1"/>
    <row r="190" spans="1:16" ht="19.5" customHeight="1" thickBot="1">
      <c r="A190" s="226" t="s">
        <v>2</v>
      </c>
      <c r="B190" s="229" t="s">
        <v>3</v>
      </c>
      <c r="C190" s="232" t="s">
        <v>4</v>
      </c>
      <c r="D190" s="235" t="s">
        <v>5</v>
      </c>
      <c r="E190" s="238" t="s">
        <v>6</v>
      </c>
      <c r="F190" s="211" t="s">
        <v>7</v>
      </c>
      <c r="G190" s="211"/>
      <c r="H190" s="211"/>
      <c r="I190" s="211"/>
      <c r="J190" s="211"/>
      <c r="K190" s="211"/>
      <c r="L190" s="211"/>
      <c r="M190" s="212"/>
      <c r="N190" s="216" t="s">
        <v>12</v>
      </c>
      <c r="O190" s="211"/>
      <c r="P190" s="208" t="s">
        <v>15</v>
      </c>
    </row>
    <row r="191" spans="1:16" ht="19.5" customHeight="1">
      <c r="A191" s="227"/>
      <c r="B191" s="230"/>
      <c r="C191" s="233"/>
      <c r="D191" s="236"/>
      <c r="E191" s="239"/>
      <c r="F191" s="213" t="s">
        <v>8</v>
      </c>
      <c r="G191" s="214"/>
      <c r="H191" s="215" t="s">
        <v>9</v>
      </c>
      <c r="I191" s="215"/>
      <c r="J191" s="213" t="s">
        <v>10</v>
      </c>
      <c r="K191" s="214"/>
      <c r="L191" s="215" t="s">
        <v>11</v>
      </c>
      <c r="M191" s="214"/>
      <c r="N191" s="217"/>
      <c r="O191" s="218"/>
      <c r="P191" s="209"/>
    </row>
    <row r="192" spans="1:16" ht="19.5" customHeight="1" thickBot="1">
      <c r="A192" s="228"/>
      <c r="B192" s="231"/>
      <c r="C192" s="234"/>
      <c r="D192" s="237"/>
      <c r="E192" s="24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10"/>
    </row>
    <row r="193" spans="1:16" ht="19.5" customHeight="1">
      <c r="A193" s="2" t="s">
        <v>467</v>
      </c>
      <c r="B193" s="3" t="s">
        <v>514</v>
      </c>
      <c r="C193" s="3" t="s">
        <v>336</v>
      </c>
      <c r="D193" s="3" t="s">
        <v>455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590</v>
      </c>
      <c r="B194" s="10" t="s">
        <v>637</v>
      </c>
      <c r="C194" s="10" t="s">
        <v>336</v>
      </c>
      <c r="D194" s="10" t="s">
        <v>577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206" t="s">
        <v>15</v>
      </c>
      <c r="B216" s="207"/>
      <c r="C216" s="207"/>
      <c r="D216" s="207"/>
      <c r="E216" s="225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</row>
    <row r="217" spans="1:16" ht="19.5" customHeight="1">
      <c r="A217" s="222" t="s">
        <v>0</v>
      </c>
      <c r="B217" s="222"/>
      <c r="C217" s="222"/>
      <c r="D217" s="222"/>
      <c r="E217" s="222"/>
      <c r="F217" s="222"/>
      <c r="G217" s="222"/>
      <c r="H217" s="222"/>
      <c r="I217" s="223"/>
      <c r="J217" s="222"/>
      <c r="K217" s="222"/>
      <c r="L217" s="222"/>
      <c r="M217" s="222"/>
      <c r="N217" s="222"/>
      <c r="O217" s="222"/>
      <c r="P217" s="222"/>
    </row>
    <row r="218" spans="1:16" ht="19.5" customHeight="1">
      <c r="A218" s="222"/>
      <c r="B218" s="222"/>
      <c r="C218" s="222"/>
      <c r="D218" s="222"/>
      <c r="E218" s="222"/>
      <c r="F218" s="222"/>
      <c r="G218" s="222"/>
      <c r="H218" s="222"/>
      <c r="I218" s="223"/>
      <c r="J218" s="224"/>
      <c r="K218" s="224"/>
      <c r="L218" s="223"/>
      <c r="M218" s="223"/>
      <c r="N218" s="223"/>
      <c r="O218" s="223"/>
      <c r="P218" s="223"/>
    </row>
    <row r="219" spans="1:11" ht="19.5" customHeight="1">
      <c r="A219" s="241" t="s">
        <v>166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19" t="s">
        <v>16</v>
      </c>
      <c r="B222" s="220" t="s">
        <v>231</v>
      </c>
      <c r="C222" s="220"/>
      <c r="D222" s="220"/>
      <c r="E222" s="34"/>
      <c r="F222" s="16"/>
      <c r="G222" s="16"/>
      <c r="H222" s="16"/>
      <c r="K222" s="221" t="s">
        <v>17</v>
      </c>
      <c r="L222" s="221"/>
      <c r="M222" s="205" t="s">
        <v>348</v>
      </c>
      <c r="N222" s="205"/>
      <c r="O222" s="205"/>
      <c r="P222" s="205"/>
    </row>
    <row r="223" spans="1:16" ht="19.5" customHeight="1">
      <c r="A223" s="219"/>
      <c r="B223" s="220"/>
      <c r="C223" s="220"/>
      <c r="D223" s="220"/>
      <c r="E223" s="34"/>
      <c r="F223" s="16"/>
      <c r="G223" s="16"/>
      <c r="H223" s="16"/>
      <c r="K223" s="221"/>
      <c r="L223" s="221"/>
      <c r="M223" s="205"/>
      <c r="N223" s="205"/>
      <c r="O223" s="205"/>
      <c r="P223" s="205"/>
    </row>
    <row r="224" ht="19.5" customHeight="1" thickBot="1"/>
    <row r="225" spans="1:16" ht="19.5" customHeight="1" thickBot="1">
      <c r="A225" s="226" t="s">
        <v>2</v>
      </c>
      <c r="B225" s="229" t="s">
        <v>3</v>
      </c>
      <c r="C225" s="232" t="s">
        <v>4</v>
      </c>
      <c r="D225" s="235" t="s">
        <v>5</v>
      </c>
      <c r="E225" s="238" t="s">
        <v>6</v>
      </c>
      <c r="F225" s="211" t="s">
        <v>7</v>
      </c>
      <c r="G225" s="211"/>
      <c r="H225" s="211"/>
      <c r="I225" s="211"/>
      <c r="J225" s="211"/>
      <c r="K225" s="211"/>
      <c r="L225" s="211"/>
      <c r="M225" s="212"/>
      <c r="N225" s="216" t="s">
        <v>12</v>
      </c>
      <c r="O225" s="211"/>
      <c r="P225" s="208" t="s">
        <v>15</v>
      </c>
    </row>
    <row r="226" spans="1:16" ht="19.5" customHeight="1">
      <c r="A226" s="227"/>
      <c r="B226" s="230"/>
      <c r="C226" s="233"/>
      <c r="D226" s="236"/>
      <c r="E226" s="239"/>
      <c r="F226" s="213" t="s">
        <v>8</v>
      </c>
      <c r="G226" s="214"/>
      <c r="H226" s="215" t="s">
        <v>9</v>
      </c>
      <c r="I226" s="215"/>
      <c r="J226" s="213" t="s">
        <v>10</v>
      </c>
      <c r="K226" s="214"/>
      <c r="L226" s="215" t="s">
        <v>11</v>
      </c>
      <c r="M226" s="214"/>
      <c r="N226" s="217"/>
      <c r="O226" s="218"/>
      <c r="P226" s="209"/>
    </row>
    <row r="227" spans="1:16" ht="19.5" customHeight="1" thickBot="1">
      <c r="A227" s="228"/>
      <c r="B227" s="231"/>
      <c r="C227" s="234"/>
      <c r="D227" s="237"/>
      <c r="E227" s="24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10"/>
    </row>
    <row r="228" spans="1:16" ht="19.5" customHeight="1">
      <c r="A228" s="2" t="s">
        <v>467</v>
      </c>
      <c r="B228" s="3" t="s">
        <v>515</v>
      </c>
      <c r="C228" s="3" t="s">
        <v>336</v>
      </c>
      <c r="D228" s="3" t="s">
        <v>455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467</v>
      </c>
      <c r="B229" s="10" t="s">
        <v>566</v>
      </c>
      <c r="C229" s="10" t="s">
        <v>422</v>
      </c>
      <c r="D229" s="10" t="s">
        <v>455</v>
      </c>
      <c r="E229" s="11" t="s">
        <v>340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 t="s">
        <v>735</v>
      </c>
      <c r="B230" s="10" t="s">
        <v>783</v>
      </c>
      <c r="C230" s="10" t="s">
        <v>336</v>
      </c>
      <c r="D230" s="10" t="s">
        <v>697</v>
      </c>
      <c r="E230" s="11" t="s">
        <v>524</v>
      </c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735</v>
      </c>
      <c r="B231" s="10" t="s">
        <v>783</v>
      </c>
      <c r="C231" s="10" t="s">
        <v>422</v>
      </c>
      <c r="D231" s="10" t="s">
        <v>778</v>
      </c>
      <c r="E231" s="11" t="s">
        <v>809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206" t="s">
        <v>15</v>
      </c>
      <c r="B251" s="207"/>
      <c r="C251" s="207"/>
      <c r="D251" s="207"/>
      <c r="E251" s="225"/>
      <c r="F251" s="50">
        <f aca="true" t="shared" si="20" ref="F251:O251">SUM(F228:F250)</f>
        <v>86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264</v>
      </c>
      <c r="O251" s="55">
        <f t="shared" si="20"/>
        <v>136</v>
      </c>
      <c r="P251" s="43">
        <f t="shared" si="19"/>
        <v>400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22" t="s">
        <v>0</v>
      </c>
      <c r="B254" s="222"/>
      <c r="C254" s="222"/>
      <c r="D254" s="222"/>
      <c r="E254" s="222"/>
      <c r="F254" s="222"/>
      <c r="G254" s="222"/>
      <c r="H254" s="222"/>
      <c r="I254" s="223"/>
      <c r="J254" s="222"/>
      <c r="K254" s="222"/>
      <c r="L254" s="222"/>
      <c r="M254" s="222"/>
      <c r="N254" s="222"/>
      <c r="O254" s="222"/>
      <c r="P254" s="222"/>
    </row>
    <row r="255" spans="1:16" ht="19.5" customHeight="1">
      <c r="A255" s="222"/>
      <c r="B255" s="222"/>
      <c r="C255" s="222"/>
      <c r="D255" s="222"/>
      <c r="E255" s="222"/>
      <c r="F255" s="222"/>
      <c r="G255" s="222"/>
      <c r="H255" s="222"/>
      <c r="I255" s="223"/>
      <c r="J255" s="224"/>
      <c r="K255" s="224"/>
      <c r="L255" s="223"/>
      <c r="M255" s="223"/>
      <c r="N255" s="223"/>
      <c r="O255" s="223"/>
      <c r="P255" s="223"/>
    </row>
    <row r="256" spans="1:11" ht="19.5" customHeight="1">
      <c r="A256" s="241" t="s">
        <v>167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19" t="s">
        <v>16</v>
      </c>
      <c r="B259" s="251" t="s">
        <v>228</v>
      </c>
      <c r="C259" s="251"/>
      <c r="D259" s="251"/>
      <c r="E259" s="34"/>
      <c r="F259" s="16"/>
      <c r="G259" s="16"/>
      <c r="H259" s="16"/>
      <c r="K259" s="221" t="s">
        <v>17</v>
      </c>
      <c r="L259" s="221"/>
      <c r="M259" s="205" t="s">
        <v>348</v>
      </c>
      <c r="N259" s="205"/>
      <c r="O259" s="205"/>
      <c r="P259" s="205"/>
    </row>
    <row r="260" spans="1:16" ht="19.5" customHeight="1">
      <c r="A260" s="219"/>
      <c r="B260" s="251"/>
      <c r="C260" s="251"/>
      <c r="D260" s="251"/>
      <c r="E260" s="34"/>
      <c r="F260" s="16"/>
      <c r="G260" s="16"/>
      <c r="H260" s="16"/>
      <c r="K260" s="221"/>
      <c r="L260" s="221"/>
      <c r="M260" s="205"/>
      <c r="N260" s="205"/>
      <c r="O260" s="205"/>
      <c r="P260" s="205"/>
    </row>
    <row r="261" ht="19.5" customHeight="1" thickBot="1"/>
    <row r="262" spans="1:16" ht="19.5" customHeight="1" thickBot="1">
      <c r="A262" s="226" t="s">
        <v>2</v>
      </c>
      <c r="B262" s="229" t="s">
        <v>3</v>
      </c>
      <c r="C262" s="232" t="s">
        <v>4</v>
      </c>
      <c r="D262" s="235" t="s">
        <v>5</v>
      </c>
      <c r="E262" s="238" t="s">
        <v>6</v>
      </c>
      <c r="F262" s="211" t="s">
        <v>7</v>
      </c>
      <c r="G262" s="211"/>
      <c r="H262" s="211"/>
      <c r="I262" s="211"/>
      <c r="J262" s="211"/>
      <c r="K262" s="211"/>
      <c r="L262" s="211"/>
      <c r="M262" s="212"/>
      <c r="N262" s="216" t="s">
        <v>12</v>
      </c>
      <c r="O262" s="211"/>
      <c r="P262" s="208" t="s">
        <v>15</v>
      </c>
    </row>
    <row r="263" spans="1:16" ht="19.5" customHeight="1">
      <c r="A263" s="227"/>
      <c r="B263" s="230"/>
      <c r="C263" s="233"/>
      <c r="D263" s="236"/>
      <c r="E263" s="239"/>
      <c r="F263" s="213" t="s">
        <v>8</v>
      </c>
      <c r="G263" s="214"/>
      <c r="H263" s="215" t="s">
        <v>9</v>
      </c>
      <c r="I263" s="215"/>
      <c r="J263" s="213" t="s">
        <v>10</v>
      </c>
      <c r="K263" s="214"/>
      <c r="L263" s="215" t="s">
        <v>11</v>
      </c>
      <c r="M263" s="214"/>
      <c r="N263" s="217"/>
      <c r="O263" s="218"/>
      <c r="P263" s="209"/>
    </row>
    <row r="264" spans="1:16" ht="19.5" customHeight="1" thickBot="1">
      <c r="A264" s="228"/>
      <c r="B264" s="231"/>
      <c r="C264" s="234"/>
      <c r="D264" s="237"/>
      <c r="E264" s="24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10"/>
    </row>
    <row r="265" spans="1:16" ht="19.5" customHeight="1">
      <c r="A265" s="133" t="s">
        <v>467</v>
      </c>
      <c r="B265" s="134" t="s">
        <v>516</v>
      </c>
      <c r="C265" s="134" t="s">
        <v>336</v>
      </c>
      <c r="D265" s="134" t="s">
        <v>455</v>
      </c>
      <c r="E265" s="135"/>
      <c r="F265" s="136">
        <v>30</v>
      </c>
      <c r="G265" s="137">
        <v>17</v>
      </c>
      <c r="H265" s="138">
        <v>25</v>
      </c>
      <c r="I265" s="139">
        <v>17</v>
      </c>
      <c r="J265" s="136">
        <v>25</v>
      </c>
      <c r="K265" s="137">
        <v>17</v>
      </c>
      <c r="L265" s="138">
        <v>25</v>
      </c>
      <c r="M265" s="134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140" t="s">
        <v>696</v>
      </c>
      <c r="B266" s="115" t="s">
        <v>717</v>
      </c>
      <c r="C266" s="115" t="s">
        <v>336</v>
      </c>
      <c r="D266" s="115" t="s">
        <v>697</v>
      </c>
      <c r="E266" s="141"/>
      <c r="F266" s="142">
        <v>30</v>
      </c>
      <c r="G266" s="143">
        <v>17</v>
      </c>
      <c r="H266" s="144">
        <v>25</v>
      </c>
      <c r="I266" s="145">
        <v>17</v>
      </c>
      <c r="J266" s="142">
        <v>25</v>
      </c>
      <c r="K266" s="143">
        <v>17</v>
      </c>
      <c r="L266" s="144">
        <v>25</v>
      </c>
      <c r="M266" s="115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140"/>
      <c r="B267" s="115"/>
      <c r="C267" s="115"/>
      <c r="D267" s="115"/>
      <c r="E267" s="141"/>
      <c r="F267" s="142"/>
      <c r="G267" s="143"/>
      <c r="H267" s="144"/>
      <c r="I267" s="145"/>
      <c r="J267" s="142"/>
      <c r="K267" s="143"/>
      <c r="L267" s="144"/>
      <c r="M267" s="115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140"/>
      <c r="B268" s="115"/>
      <c r="C268" s="115"/>
      <c r="D268" s="115"/>
      <c r="E268" s="141"/>
      <c r="F268" s="142"/>
      <c r="G268" s="143"/>
      <c r="H268" s="144"/>
      <c r="I268" s="145"/>
      <c r="J268" s="142"/>
      <c r="K268" s="143"/>
      <c r="L268" s="144"/>
      <c r="M268" s="115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140"/>
      <c r="B269" s="115"/>
      <c r="C269" s="115"/>
      <c r="D269" s="115"/>
      <c r="E269" s="141"/>
      <c r="F269" s="142"/>
      <c r="G269" s="143"/>
      <c r="H269" s="144"/>
      <c r="I269" s="145"/>
      <c r="J269" s="142"/>
      <c r="K269" s="143"/>
      <c r="L269" s="144"/>
      <c r="M269" s="115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140"/>
      <c r="B270" s="115"/>
      <c r="C270" s="115"/>
      <c r="D270" s="115"/>
      <c r="E270" s="141"/>
      <c r="F270" s="142"/>
      <c r="G270" s="143"/>
      <c r="H270" s="144"/>
      <c r="I270" s="145"/>
      <c r="J270" s="142"/>
      <c r="K270" s="143"/>
      <c r="L270" s="144"/>
      <c r="M270" s="115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140"/>
      <c r="B271" s="115"/>
      <c r="C271" s="115"/>
      <c r="D271" s="115"/>
      <c r="E271" s="141"/>
      <c r="F271" s="142"/>
      <c r="G271" s="143"/>
      <c r="H271" s="144"/>
      <c r="I271" s="145"/>
      <c r="J271" s="142"/>
      <c r="K271" s="143"/>
      <c r="L271" s="144"/>
      <c r="M271" s="115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140"/>
      <c r="B272" s="115"/>
      <c r="C272" s="115"/>
      <c r="D272" s="115"/>
      <c r="E272" s="141"/>
      <c r="F272" s="142"/>
      <c r="G272" s="143"/>
      <c r="H272" s="144"/>
      <c r="I272" s="145"/>
      <c r="J272" s="142"/>
      <c r="K272" s="143"/>
      <c r="L272" s="144"/>
      <c r="M272" s="115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140"/>
      <c r="B273" s="115"/>
      <c r="C273" s="115"/>
      <c r="D273" s="115"/>
      <c r="E273" s="141"/>
      <c r="F273" s="142"/>
      <c r="G273" s="143"/>
      <c r="H273" s="144"/>
      <c r="I273" s="145"/>
      <c r="J273" s="142"/>
      <c r="K273" s="143"/>
      <c r="L273" s="144"/>
      <c r="M273" s="115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140"/>
      <c r="B274" s="115"/>
      <c r="C274" s="115"/>
      <c r="D274" s="115"/>
      <c r="E274" s="141"/>
      <c r="F274" s="142"/>
      <c r="G274" s="143"/>
      <c r="H274" s="144"/>
      <c r="I274" s="145"/>
      <c r="J274" s="142"/>
      <c r="K274" s="143"/>
      <c r="L274" s="144"/>
      <c r="M274" s="115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140"/>
      <c r="B275" s="115"/>
      <c r="C275" s="115"/>
      <c r="D275" s="115"/>
      <c r="E275" s="141"/>
      <c r="F275" s="142"/>
      <c r="G275" s="143"/>
      <c r="H275" s="144"/>
      <c r="I275" s="145"/>
      <c r="J275" s="142"/>
      <c r="K275" s="143"/>
      <c r="L275" s="144"/>
      <c r="M275" s="115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140"/>
      <c r="B276" s="115"/>
      <c r="C276" s="115"/>
      <c r="D276" s="115"/>
      <c r="E276" s="141"/>
      <c r="F276" s="142"/>
      <c r="G276" s="143"/>
      <c r="H276" s="144"/>
      <c r="I276" s="145"/>
      <c r="J276" s="142"/>
      <c r="K276" s="143"/>
      <c r="L276" s="144"/>
      <c r="M276" s="115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140"/>
      <c r="B277" s="115"/>
      <c r="C277" s="115"/>
      <c r="D277" s="115"/>
      <c r="E277" s="141"/>
      <c r="F277" s="142"/>
      <c r="G277" s="143"/>
      <c r="H277" s="144"/>
      <c r="I277" s="145"/>
      <c r="J277" s="142"/>
      <c r="K277" s="143"/>
      <c r="L277" s="144"/>
      <c r="M277" s="115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140"/>
      <c r="B278" s="115"/>
      <c r="C278" s="115"/>
      <c r="D278" s="115"/>
      <c r="E278" s="141"/>
      <c r="F278" s="142"/>
      <c r="G278" s="143"/>
      <c r="H278" s="144"/>
      <c r="I278" s="145"/>
      <c r="J278" s="142"/>
      <c r="K278" s="143"/>
      <c r="L278" s="144"/>
      <c r="M278" s="115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140"/>
      <c r="B279" s="115"/>
      <c r="C279" s="115"/>
      <c r="D279" s="115"/>
      <c r="E279" s="141"/>
      <c r="F279" s="142"/>
      <c r="G279" s="143"/>
      <c r="H279" s="144"/>
      <c r="I279" s="145"/>
      <c r="J279" s="142"/>
      <c r="K279" s="143"/>
      <c r="L279" s="144"/>
      <c r="M279" s="115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140"/>
      <c r="B280" s="115"/>
      <c r="C280" s="115"/>
      <c r="D280" s="115"/>
      <c r="E280" s="141"/>
      <c r="F280" s="142"/>
      <c r="G280" s="143"/>
      <c r="H280" s="144"/>
      <c r="I280" s="145"/>
      <c r="J280" s="142"/>
      <c r="K280" s="143"/>
      <c r="L280" s="144"/>
      <c r="M280" s="115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140"/>
      <c r="B281" s="115"/>
      <c r="C281" s="115"/>
      <c r="D281" s="115"/>
      <c r="E281" s="141"/>
      <c r="F281" s="142"/>
      <c r="G281" s="143"/>
      <c r="H281" s="144"/>
      <c r="I281" s="145"/>
      <c r="J281" s="142"/>
      <c r="K281" s="143"/>
      <c r="L281" s="144"/>
      <c r="M281" s="115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140"/>
      <c r="B282" s="115"/>
      <c r="C282" s="115"/>
      <c r="D282" s="115"/>
      <c r="E282" s="141"/>
      <c r="F282" s="142"/>
      <c r="G282" s="143"/>
      <c r="H282" s="144"/>
      <c r="I282" s="145"/>
      <c r="J282" s="142"/>
      <c r="K282" s="143"/>
      <c r="L282" s="144"/>
      <c r="M282" s="115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140"/>
      <c r="B283" s="115"/>
      <c r="C283" s="115"/>
      <c r="D283" s="115"/>
      <c r="E283" s="141"/>
      <c r="F283" s="142"/>
      <c r="G283" s="143"/>
      <c r="H283" s="144"/>
      <c r="I283" s="145"/>
      <c r="J283" s="142"/>
      <c r="K283" s="143"/>
      <c r="L283" s="144"/>
      <c r="M283" s="115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140"/>
      <c r="B284" s="115"/>
      <c r="C284" s="115"/>
      <c r="D284" s="115"/>
      <c r="E284" s="141"/>
      <c r="F284" s="142"/>
      <c r="G284" s="143"/>
      <c r="H284" s="144"/>
      <c r="I284" s="145"/>
      <c r="J284" s="142"/>
      <c r="K284" s="143"/>
      <c r="L284" s="144"/>
      <c r="M284" s="115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140"/>
      <c r="B285" s="115"/>
      <c r="C285" s="115"/>
      <c r="D285" s="115"/>
      <c r="E285" s="141"/>
      <c r="F285" s="142"/>
      <c r="G285" s="143"/>
      <c r="H285" s="144"/>
      <c r="I285" s="145"/>
      <c r="J285" s="142"/>
      <c r="K285" s="143"/>
      <c r="L285" s="144"/>
      <c r="M285" s="115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140"/>
      <c r="B286" s="115"/>
      <c r="C286" s="115"/>
      <c r="D286" s="115"/>
      <c r="E286" s="141"/>
      <c r="F286" s="142"/>
      <c r="G286" s="143"/>
      <c r="H286" s="144"/>
      <c r="I286" s="145"/>
      <c r="J286" s="142"/>
      <c r="K286" s="143"/>
      <c r="L286" s="144"/>
      <c r="M286" s="115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146"/>
      <c r="B287" s="147"/>
      <c r="C287" s="147"/>
      <c r="D287" s="147"/>
      <c r="E287" s="148"/>
      <c r="F287" s="149"/>
      <c r="G287" s="150"/>
      <c r="H287" s="151"/>
      <c r="I287" s="152"/>
      <c r="J287" s="149"/>
      <c r="K287" s="150"/>
      <c r="L287" s="151"/>
      <c r="M287" s="153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206" t="s">
        <v>15</v>
      </c>
      <c r="B288" s="207"/>
      <c r="C288" s="207"/>
      <c r="D288" s="207"/>
      <c r="E288" s="225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</row>
    <row r="289" spans="1:16" ht="19.5" customHeight="1">
      <c r="A289" s="222" t="s">
        <v>0</v>
      </c>
      <c r="B289" s="222"/>
      <c r="C289" s="222"/>
      <c r="D289" s="222"/>
      <c r="E289" s="222"/>
      <c r="F289" s="222"/>
      <c r="G289" s="222"/>
      <c r="H289" s="222"/>
      <c r="I289" s="223"/>
      <c r="J289" s="222"/>
      <c r="K289" s="222"/>
      <c r="L289" s="222"/>
      <c r="M289" s="222"/>
      <c r="N289" s="222"/>
      <c r="O289" s="222"/>
      <c r="P289" s="222"/>
    </row>
    <row r="290" spans="1:16" ht="19.5" customHeight="1">
      <c r="A290" s="222"/>
      <c r="B290" s="222"/>
      <c r="C290" s="222"/>
      <c r="D290" s="222"/>
      <c r="E290" s="222"/>
      <c r="F290" s="222"/>
      <c r="G290" s="222"/>
      <c r="H290" s="222"/>
      <c r="I290" s="223"/>
      <c r="J290" s="224"/>
      <c r="K290" s="224"/>
      <c r="L290" s="223"/>
      <c r="M290" s="223"/>
      <c r="N290" s="223"/>
      <c r="O290" s="223"/>
      <c r="P290" s="223"/>
    </row>
    <row r="291" spans="1:11" ht="19.5" customHeight="1">
      <c r="A291" s="241" t="s">
        <v>168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19" t="s">
        <v>16</v>
      </c>
      <c r="B294" s="220" t="s">
        <v>299</v>
      </c>
      <c r="C294" s="220"/>
      <c r="D294" s="220"/>
      <c r="E294" s="34"/>
      <c r="F294" s="16"/>
      <c r="G294" s="16"/>
      <c r="H294" s="16"/>
      <c r="K294" s="221" t="s">
        <v>17</v>
      </c>
      <c r="L294" s="221"/>
      <c r="M294" s="205" t="s">
        <v>348</v>
      </c>
      <c r="N294" s="205"/>
      <c r="O294" s="205"/>
      <c r="P294" s="205"/>
    </row>
    <row r="295" spans="1:16" ht="19.5" customHeight="1">
      <c r="A295" s="219"/>
      <c r="B295" s="220"/>
      <c r="C295" s="220"/>
      <c r="D295" s="220"/>
      <c r="E295" s="34"/>
      <c r="F295" s="16"/>
      <c r="G295" s="16"/>
      <c r="H295" s="16"/>
      <c r="K295" s="221"/>
      <c r="L295" s="221"/>
      <c r="M295" s="205"/>
      <c r="N295" s="205"/>
      <c r="O295" s="205"/>
      <c r="P295" s="205"/>
    </row>
    <row r="296" ht="19.5" customHeight="1" thickBot="1"/>
    <row r="297" spans="1:16" ht="19.5" customHeight="1" thickBot="1">
      <c r="A297" s="226" t="s">
        <v>2</v>
      </c>
      <c r="B297" s="229" t="s">
        <v>3</v>
      </c>
      <c r="C297" s="232" t="s">
        <v>4</v>
      </c>
      <c r="D297" s="235" t="s">
        <v>5</v>
      </c>
      <c r="E297" s="238" t="s">
        <v>6</v>
      </c>
      <c r="F297" s="211" t="s">
        <v>7</v>
      </c>
      <c r="G297" s="211"/>
      <c r="H297" s="211"/>
      <c r="I297" s="211"/>
      <c r="J297" s="211"/>
      <c r="K297" s="211"/>
      <c r="L297" s="211"/>
      <c r="M297" s="212"/>
      <c r="N297" s="216" t="s">
        <v>12</v>
      </c>
      <c r="O297" s="211"/>
      <c r="P297" s="208" t="s">
        <v>15</v>
      </c>
    </row>
    <row r="298" spans="1:16" ht="19.5" customHeight="1">
      <c r="A298" s="227"/>
      <c r="B298" s="230"/>
      <c r="C298" s="233"/>
      <c r="D298" s="236"/>
      <c r="E298" s="239"/>
      <c r="F298" s="213" t="s">
        <v>8</v>
      </c>
      <c r="G298" s="214"/>
      <c r="H298" s="215" t="s">
        <v>9</v>
      </c>
      <c r="I298" s="215"/>
      <c r="J298" s="213" t="s">
        <v>10</v>
      </c>
      <c r="K298" s="214"/>
      <c r="L298" s="215" t="s">
        <v>11</v>
      </c>
      <c r="M298" s="214"/>
      <c r="N298" s="217"/>
      <c r="O298" s="218"/>
      <c r="P298" s="209"/>
    </row>
    <row r="299" spans="1:16" ht="19.5" customHeight="1" thickBot="1">
      <c r="A299" s="228"/>
      <c r="B299" s="231"/>
      <c r="C299" s="234"/>
      <c r="D299" s="237"/>
      <c r="E299" s="24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10"/>
    </row>
    <row r="300" spans="1:16" ht="19.5" customHeight="1">
      <c r="A300" s="2" t="s">
        <v>467</v>
      </c>
      <c r="B300" s="3" t="s">
        <v>517</v>
      </c>
      <c r="C300" s="3" t="s">
        <v>336</v>
      </c>
      <c r="D300" s="3" t="s">
        <v>455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696</v>
      </c>
      <c r="B301" s="10" t="s">
        <v>718</v>
      </c>
      <c r="C301" s="10" t="s">
        <v>336</v>
      </c>
      <c r="D301" s="10" t="s">
        <v>697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206" t="s">
        <v>15</v>
      </c>
      <c r="B323" s="207"/>
      <c r="C323" s="207"/>
      <c r="D323" s="207"/>
      <c r="E323" s="225"/>
      <c r="F323" s="50">
        <f aca="true" t="shared" si="26" ref="F323:O323">SUM(F300:F322)</f>
        <v>60</v>
      </c>
      <c r="G323" s="51">
        <f t="shared" si="26"/>
        <v>34</v>
      </c>
      <c r="H323" s="52">
        <f t="shared" si="26"/>
        <v>50</v>
      </c>
      <c r="I323" s="53">
        <f t="shared" si="26"/>
        <v>34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210</v>
      </c>
      <c r="O323" s="55">
        <f t="shared" si="26"/>
        <v>136</v>
      </c>
      <c r="P323" s="43">
        <f t="shared" si="25"/>
        <v>346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22" t="s">
        <v>0</v>
      </c>
      <c r="B326" s="222"/>
      <c r="C326" s="222"/>
      <c r="D326" s="222"/>
      <c r="E326" s="222"/>
      <c r="F326" s="222"/>
      <c r="G326" s="222"/>
      <c r="H326" s="222"/>
      <c r="I326" s="223"/>
      <c r="J326" s="222"/>
      <c r="K326" s="222"/>
      <c r="L326" s="222"/>
      <c r="M326" s="222"/>
      <c r="N326" s="222"/>
      <c r="O326" s="222"/>
      <c r="P326" s="222"/>
    </row>
    <row r="327" spans="1:16" ht="19.5" customHeight="1">
      <c r="A327" s="222"/>
      <c r="B327" s="222"/>
      <c r="C327" s="222"/>
      <c r="D327" s="222"/>
      <c r="E327" s="222"/>
      <c r="F327" s="222"/>
      <c r="G327" s="222"/>
      <c r="H327" s="222"/>
      <c r="I327" s="223"/>
      <c r="J327" s="224"/>
      <c r="K327" s="224"/>
      <c r="L327" s="223"/>
      <c r="M327" s="223"/>
      <c r="N327" s="223"/>
      <c r="O327" s="223"/>
      <c r="P327" s="223"/>
    </row>
    <row r="328" spans="1:11" ht="19.5" customHeight="1">
      <c r="A328" s="241" t="s">
        <v>169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19" t="s">
        <v>16</v>
      </c>
      <c r="B331" s="243" t="s">
        <v>300</v>
      </c>
      <c r="C331" s="243"/>
      <c r="D331" s="243"/>
      <c r="E331" s="34"/>
      <c r="F331" s="16"/>
      <c r="G331" s="16"/>
      <c r="H331" s="16"/>
      <c r="K331" s="221" t="s">
        <v>17</v>
      </c>
      <c r="L331" s="221"/>
      <c r="M331" s="205" t="s">
        <v>348</v>
      </c>
      <c r="N331" s="205"/>
      <c r="O331" s="205"/>
      <c r="P331" s="205"/>
    </row>
    <row r="332" spans="1:16" ht="19.5" customHeight="1">
      <c r="A332" s="219"/>
      <c r="B332" s="243"/>
      <c r="C332" s="243"/>
      <c r="D332" s="243"/>
      <c r="E332" s="34"/>
      <c r="F332" s="16"/>
      <c r="G332" s="16"/>
      <c r="H332" s="16"/>
      <c r="K332" s="221"/>
      <c r="L332" s="221"/>
      <c r="M332" s="205"/>
      <c r="N332" s="205"/>
      <c r="O332" s="205"/>
      <c r="P332" s="205"/>
    </row>
    <row r="333" ht="19.5" customHeight="1" thickBot="1"/>
    <row r="334" spans="1:16" ht="19.5" customHeight="1" thickBot="1">
      <c r="A334" s="226" t="s">
        <v>2</v>
      </c>
      <c r="B334" s="229" t="s">
        <v>3</v>
      </c>
      <c r="C334" s="232" t="s">
        <v>4</v>
      </c>
      <c r="D334" s="235" t="s">
        <v>5</v>
      </c>
      <c r="E334" s="238" t="s">
        <v>6</v>
      </c>
      <c r="F334" s="211" t="s">
        <v>7</v>
      </c>
      <c r="G334" s="211"/>
      <c r="H334" s="211"/>
      <c r="I334" s="211"/>
      <c r="J334" s="211"/>
      <c r="K334" s="211"/>
      <c r="L334" s="211"/>
      <c r="M334" s="212"/>
      <c r="N334" s="216" t="s">
        <v>12</v>
      </c>
      <c r="O334" s="211"/>
      <c r="P334" s="208" t="s">
        <v>15</v>
      </c>
    </row>
    <row r="335" spans="1:16" ht="19.5" customHeight="1">
      <c r="A335" s="227"/>
      <c r="B335" s="230"/>
      <c r="C335" s="233"/>
      <c r="D335" s="236"/>
      <c r="E335" s="239"/>
      <c r="F335" s="213" t="s">
        <v>8</v>
      </c>
      <c r="G335" s="214"/>
      <c r="H335" s="215" t="s">
        <v>9</v>
      </c>
      <c r="I335" s="215"/>
      <c r="J335" s="213" t="s">
        <v>10</v>
      </c>
      <c r="K335" s="214"/>
      <c r="L335" s="215" t="s">
        <v>11</v>
      </c>
      <c r="M335" s="214"/>
      <c r="N335" s="217"/>
      <c r="O335" s="218"/>
      <c r="P335" s="209"/>
    </row>
    <row r="336" spans="1:16" ht="19.5" customHeight="1" thickBot="1">
      <c r="A336" s="228"/>
      <c r="B336" s="231"/>
      <c r="C336" s="234"/>
      <c r="D336" s="237"/>
      <c r="E336" s="24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10"/>
    </row>
    <row r="337" spans="1:16" ht="19.5" customHeight="1">
      <c r="A337" s="2" t="s">
        <v>467</v>
      </c>
      <c r="B337" s="3" t="s">
        <v>518</v>
      </c>
      <c r="C337" s="3" t="s">
        <v>336</v>
      </c>
      <c r="D337" s="3" t="s">
        <v>455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696</v>
      </c>
      <c r="B338" s="10" t="s">
        <v>719</v>
      </c>
      <c r="C338" s="10" t="s">
        <v>336</v>
      </c>
      <c r="D338" s="10" t="s">
        <v>697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206" t="s">
        <v>15</v>
      </c>
      <c r="B360" s="207"/>
      <c r="C360" s="207"/>
      <c r="D360" s="207"/>
      <c r="E360" s="225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</row>
    <row r="361" spans="1:16" ht="19.5" customHeight="1">
      <c r="A361" s="222" t="s">
        <v>0</v>
      </c>
      <c r="B361" s="222"/>
      <c r="C361" s="222"/>
      <c r="D361" s="222"/>
      <c r="E361" s="222"/>
      <c r="F361" s="222"/>
      <c r="G361" s="222"/>
      <c r="H361" s="222"/>
      <c r="I361" s="223"/>
      <c r="J361" s="222"/>
      <c r="K361" s="222"/>
      <c r="L361" s="222"/>
      <c r="M361" s="222"/>
      <c r="N361" s="222"/>
      <c r="O361" s="222"/>
      <c r="P361" s="222"/>
    </row>
    <row r="362" spans="1:16" ht="19.5" customHeight="1">
      <c r="A362" s="222"/>
      <c r="B362" s="222"/>
      <c r="C362" s="222"/>
      <c r="D362" s="222"/>
      <c r="E362" s="222"/>
      <c r="F362" s="222"/>
      <c r="G362" s="222"/>
      <c r="H362" s="222"/>
      <c r="I362" s="223"/>
      <c r="J362" s="224"/>
      <c r="K362" s="224"/>
      <c r="L362" s="223"/>
      <c r="M362" s="223"/>
      <c r="N362" s="223"/>
      <c r="O362" s="223"/>
      <c r="P362" s="223"/>
    </row>
    <row r="363" spans="1:11" ht="19.5" customHeight="1">
      <c r="A363" s="241" t="s">
        <v>170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19" t="s">
        <v>16</v>
      </c>
      <c r="B366" s="243" t="s">
        <v>301</v>
      </c>
      <c r="C366" s="243"/>
      <c r="D366" s="243"/>
      <c r="E366" s="34"/>
      <c r="F366" s="16"/>
      <c r="G366" s="16"/>
      <c r="H366" s="16"/>
      <c r="K366" s="221" t="s">
        <v>17</v>
      </c>
      <c r="L366" s="221"/>
      <c r="M366" s="205" t="s">
        <v>348</v>
      </c>
      <c r="N366" s="205"/>
      <c r="O366" s="205"/>
      <c r="P366" s="205"/>
    </row>
    <row r="367" spans="1:16" ht="19.5" customHeight="1">
      <c r="A367" s="219"/>
      <c r="B367" s="243"/>
      <c r="C367" s="243"/>
      <c r="D367" s="243"/>
      <c r="E367" s="34"/>
      <c r="F367" s="16"/>
      <c r="G367" s="16"/>
      <c r="H367" s="16"/>
      <c r="K367" s="221"/>
      <c r="L367" s="221"/>
      <c r="M367" s="205"/>
      <c r="N367" s="205"/>
      <c r="O367" s="205"/>
      <c r="P367" s="205"/>
    </row>
    <row r="368" ht="19.5" customHeight="1" thickBot="1"/>
    <row r="369" spans="1:16" ht="19.5" customHeight="1" thickBot="1">
      <c r="A369" s="226" t="s">
        <v>2</v>
      </c>
      <c r="B369" s="229" t="s">
        <v>3</v>
      </c>
      <c r="C369" s="232" t="s">
        <v>4</v>
      </c>
      <c r="D369" s="235" t="s">
        <v>5</v>
      </c>
      <c r="E369" s="238" t="s">
        <v>6</v>
      </c>
      <c r="F369" s="211" t="s">
        <v>7</v>
      </c>
      <c r="G369" s="211"/>
      <c r="H369" s="211"/>
      <c r="I369" s="211"/>
      <c r="J369" s="211"/>
      <c r="K369" s="211"/>
      <c r="L369" s="211"/>
      <c r="M369" s="212"/>
      <c r="N369" s="216" t="s">
        <v>12</v>
      </c>
      <c r="O369" s="211"/>
      <c r="P369" s="208" t="s">
        <v>15</v>
      </c>
    </row>
    <row r="370" spans="1:16" ht="19.5" customHeight="1">
      <c r="A370" s="227"/>
      <c r="B370" s="230"/>
      <c r="C370" s="233"/>
      <c r="D370" s="236"/>
      <c r="E370" s="239"/>
      <c r="F370" s="213" t="s">
        <v>8</v>
      </c>
      <c r="G370" s="214"/>
      <c r="H370" s="215" t="s">
        <v>9</v>
      </c>
      <c r="I370" s="215"/>
      <c r="J370" s="213" t="s">
        <v>10</v>
      </c>
      <c r="K370" s="214"/>
      <c r="L370" s="215" t="s">
        <v>11</v>
      </c>
      <c r="M370" s="214"/>
      <c r="N370" s="217"/>
      <c r="O370" s="218"/>
      <c r="P370" s="209"/>
    </row>
    <row r="371" spans="1:16" ht="19.5" customHeight="1" thickBot="1">
      <c r="A371" s="228"/>
      <c r="B371" s="231"/>
      <c r="C371" s="234"/>
      <c r="D371" s="237"/>
      <c r="E371" s="24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10"/>
    </row>
    <row r="372" spans="1:16" ht="19.5" customHeight="1">
      <c r="A372" s="2" t="s">
        <v>467</v>
      </c>
      <c r="B372" s="3" t="s">
        <v>519</v>
      </c>
      <c r="C372" s="3" t="s">
        <v>336</v>
      </c>
      <c r="D372" s="3" t="s">
        <v>455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696</v>
      </c>
      <c r="B373" s="10" t="s">
        <v>720</v>
      </c>
      <c r="C373" s="10" t="s">
        <v>336</v>
      </c>
      <c r="D373" s="10" t="s">
        <v>697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206" t="s">
        <v>15</v>
      </c>
      <c r="B395" s="207"/>
      <c r="C395" s="207"/>
      <c r="D395" s="207"/>
      <c r="E395" s="225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22" t="s">
        <v>0</v>
      </c>
      <c r="B398" s="222"/>
      <c r="C398" s="222"/>
      <c r="D398" s="222"/>
      <c r="E398" s="222"/>
      <c r="F398" s="222"/>
      <c r="G398" s="222"/>
      <c r="H398" s="222"/>
      <c r="I398" s="223"/>
      <c r="J398" s="222"/>
      <c r="K398" s="222"/>
      <c r="L398" s="222"/>
      <c r="M398" s="222"/>
      <c r="N398" s="222"/>
      <c r="O398" s="222"/>
      <c r="P398" s="222"/>
    </row>
    <row r="399" spans="1:16" ht="19.5" customHeight="1">
      <c r="A399" s="222"/>
      <c r="B399" s="222"/>
      <c r="C399" s="222"/>
      <c r="D399" s="222"/>
      <c r="E399" s="222"/>
      <c r="F399" s="222"/>
      <c r="G399" s="222"/>
      <c r="H399" s="222"/>
      <c r="I399" s="223"/>
      <c r="J399" s="224"/>
      <c r="K399" s="224"/>
      <c r="L399" s="223"/>
      <c r="M399" s="223"/>
      <c r="N399" s="223"/>
      <c r="O399" s="223"/>
      <c r="P399" s="223"/>
    </row>
    <row r="400" spans="1:11" ht="19.5" customHeight="1">
      <c r="A400" s="241" t="s">
        <v>171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19" t="s">
        <v>16</v>
      </c>
      <c r="B403" s="220" t="s">
        <v>302</v>
      </c>
      <c r="C403" s="220"/>
      <c r="D403" s="220"/>
      <c r="E403" s="34"/>
      <c r="F403" s="16"/>
      <c r="G403" s="16"/>
      <c r="H403" s="16"/>
      <c r="K403" s="221" t="s">
        <v>17</v>
      </c>
      <c r="L403" s="221"/>
      <c r="M403" s="205" t="s">
        <v>348</v>
      </c>
      <c r="N403" s="205"/>
      <c r="O403" s="205"/>
      <c r="P403" s="205"/>
    </row>
    <row r="404" spans="1:16" ht="19.5" customHeight="1">
      <c r="A404" s="219"/>
      <c r="B404" s="220"/>
      <c r="C404" s="220"/>
      <c r="D404" s="220"/>
      <c r="E404" s="34"/>
      <c r="F404" s="16"/>
      <c r="G404" s="16"/>
      <c r="H404" s="16"/>
      <c r="K404" s="221"/>
      <c r="L404" s="221"/>
      <c r="M404" s="205"/>
      <c r="N404" s="205"/>
      <c r="O404" s="205"/>
      <c r="P404" s="205"/>
    </row>
    <row r="405" ht="19.5" customHeight="1" thickBot="1"/>
    <row r="406" spans="1:16" ht="19.5" customHeight="1" thickBot="1">
      <c r="A406" s="226" t="s">
        <v>2</v>
      </c>
      <c r="B406" s="229" t="s">
        <v>3</v>
      </c>
      <c r="C406" s="232" t="s">
        <v>4</v>
      </c>
      <c r="D406" s="235" t="s">
        <v>5</v>
      </c>
      <c r="E406" s="238" t="s">
        <v>6</v>
      </c>
      <c r="F406" s="211" t="s">
        <v>7</v>
      </c>
      <c r="G406" s="211"/>
      <c r="H406" s="211"/>
      <c r="I406" s="211"/>
      <c r="J406" s="211"/>
      <c r="K406" s="211"/>
      <c r="L406" s="211"/>
      <c r="M406" s="212"/>
      <c r="N406" s="216" t="s">
        <v>12</v>
      </c>
      <c r="O406" s="211"/>
      <c r="P406" s="208" t="s">
        <v>15</v>
      </c>
    </row>
    <row r="407" spans="1:16" ht="19.5" customHeight="1">
      <c r="A407" s="227"/>
      <c r="B407" s="230"/>
      <c r="C407" s="233"/>
      <c r="D407" s="236"/>
      <c r="E407" s="239"/>
      <c r="F407" s="213" t="s">
        <v>8</v>
      </c>
      <c r="G407" s="214"/>
      <c r="H407" s="215" t="s">
        <v>9</v>
      </c>
      <c r="I407" s="215"/>
      <c r="J407" s="213" t="s">
        <v>10</v>
      </c>
      <c r="K407" s="214"/>
      <c r="L407" s="215" t="s">
        <v>11</v>
      </c>
      <c r="M407" s="214"/>
      <c r="N407" s="217"/>
      <c r="O407" s="218"/>
      <c r="P407" s="209"/>
    </row>
    <row r="408" spans="1:16" ht="19.5" customHeight="1" thickBot="1">
      <c r="A408" s="228"/>
      <c r="B408" s="231"/>
      <c r="C408" s="234"/>
      <c r="D408" s="237"/>
      <c r="E408" s="24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10"/>
    </row>
    <row r="409" spans="1:16" ht="19.5" customHeight="1">
      <c r="A409" s="2" t="s">
        <v>467</v>
      </c>
      <c r="B409" s="3" t="s">
        <v>520</v>
      </c>
      <c r="C409" s="3" t="s">
        <v>336</v>
      </c>
      <c r="D409" s="3" t="s">
        <v>455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467</v>
      </c>
      <c r="B410" s="10" t="s">
        <v>569</v>
      </c>
      <c r="C410" s="10" t="s">
        <v>422</v>
      </c>
      <c r="D410" s="10" t="s">
        <v>455</v>
      </c>
      <c r="E410" s="11" t="s">
        <v>340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725</v>
      </c>
      <c r="B411" s="10" t="s">
        <v>746</v>
      </c>
      <c r="C411" s="10" t="s">
        <v>422</v>
      </c>
      <c r="D411" s="10" t="s">
        <v>697</v>
      </c>
      <c r="E411" s="11" t="s">
        <v>747</v>
      </c>
      <c r="F411" s="14">
        <v>13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20</v>
      </c>
      <c r="O411" s="45">
        <f t="shared" si="33"/>
        <v>15</v>
      </c>
      <c r="P411" s="46">
        <f t="shared" si="34"/>
        <v>35</v>
      </c>
    </row>
    <row r="412" spans="1:16" ht="19.5" customHeight="1">
      <c r="A412" s="9" t="s">
        <v>765</v>
      </c>
      <c r="B412" s="10" t="s">
        <v>784</v>
      </c>
      <c r="C412" s="10" t="s">
        <v>336</v>
      </c>
      <c r="D412" s="10" t="s">
        <v>697</v>
      </c>
      <c r="E412" s="11"/>
      <c r="F412" s="14">
        <v>30</v>
      </c>
      <c r="G412" s="15">
        <v>17</v>
      </c>
      <c r="H412" s="12">
        <v>25</v>
      </c>
      <c r="I412" s="13">
        <v>17</v>
      </c>
      <c r="J412" s="14">
        <v>25</v>
      </c>
      <c r="K412" s="15">
        <v>17</v>
      </c>
      <c r="L412" s="12">
        <v>25</v>
      </c>
      <c r="M412" s="10">
        <v>17</v>
      </c>
      <c r="N412" s="44">
        <f t="shared" si="33"/>
        <v>105</v>
      </c>
      <c r="O412" s="45">
        <f t="shared" si="33"/>
        <v>68</v>
      </c>
      <c r="P412" s="46">
        <f t="shared" si="34"/>
        <v>173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206" t="s">
        <v>15</v>
      </c>
      <c r="B432" s="207"/>
      <c r="C432" s="207"/>
      <c r="D432" s="207"/>
      <c r="E432" s="225"/>
      <c r="F432" s="50">
        <f aca="true" t="shared" si="35" ref="F432:O432">SUM(F409:F431)</f>
        <v>86</v>
      </c>
      <c r="G432" s="51">
        <f t="shared" si="35"/>
        <v>42</v>
      </c>
      <c r="H432" s="52">
        <f t="shared" si="35"/>
        <v>64</v>
      </c>
      <c r="I432" s="53">
        <f t="shared" si="35"/>
        <v>41</v>
      </c>
      <c r="J432" s="50">
        <f t="shared" si="35"/>
        <v>50</v>
      </c>
      <c r="K432" s="51">
        <f t="shared" si="35"/>
        <v>34</v>
      </c>
      <c r="L432" s="52">
        <f t="shared" si="35"/>
        <v>57</v>
      </c>
      <c r="M432" s="51">
        <f t="shared" si="35"/>
        <v>34</v>
      </c>
      <c r="N432" s="54">
        <f t="shared" si="35"/>
        <v>257</v>
      </c>
      <c r="O432" s="55">
        <f t="shared" si="35"/>
        <v>151</v>
      </c>
      <c r="P432" s="43">
        <f t="shared" si="34"/>
        <v>408</v>
      </c>
    </row>
    <row r="433" spans="1:16" ht="19.5" customHeight="1">
      <c r="A433" s="72"/>
      <c r="B433" s="65"/>
      <c r="C433" s="65"/>
      <c r="D433" s="65"/>
      <c r="E433" s="73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222" t="s">
        <v>0</v>
      </c>
      <c r="B435" s="222"/>
      <c r="C435" s="222"/>
      <c r="D435" s="222"/>
      <c r="E435" s="222"/>
      <c r="F435" s="222"/>
      <c r="G435" s="222"/>
      <c r="H435" s="222"/>
      <c r="I435" s="223"/>
      <c r="J435" s="222"/>
      <c r="K435" s="222"/>
      <c r="L435" s="222"/>
      <c r="M435" s="222"/>
      <c r="N435" s="222"/>
      <c r="O435" s="222"/>
      <c r="P435" s="222"/>
    </row>
    <row r="436" spans="1:16" ht="19.5" customHeight="1">
      <c r="A436" s="222"/>
      <c r="B436" s="222"/>
      <c r="C436" s="222"/>
      <c r="D436" s="222"/>
      <c r="E436" s="222"/>
      <c r="F436" s="222"/>
      <c r="G436" s="222"/>
      <c r="H436" s="222"/>
      <c r="I436" s="223"/>
      <c r="J436" s="224"/>
      <c r="K436" s="224"/>
      <c r="L436" s="223"/>
      <c r="M436" s="223"/>
      <c r="N436" s="223"/>
      <c r="O436" s="223"/>
      <c r="P436" s="223"/>
    </row>
    <row r="437" spans="1:11" ht="19.5" customHeight="1">
      <c r="A437" s="241" t="s">
        <v>172</v>
      </c>
      <c r="B437" s="241"/>
      <c r="J437" s="19"/>
      <c r="K437" s="19"/>
    </row>
    <row r="438" spans="1:20" ht="30" customHeight="1">
      <c r="A438" s="241"/>
      <c r="B438" s="241"/>
      <c r="T438" s="77"/>
    </row>
    <row r="439" spans="1:14" ht="19.5" customHeight="1">
      <c r="A439" s="241"/>
      <c r="B439" s="241"/>
      <c r="K439" s="18"/>
      <c r="L439" s="18"/>
      <c r="M439" s="18"/>
      <c r="N439" s="18"/>
    </row>
    <row r="440" spans="1:16" ht="19.5" customHeight="1">
      <c r="A440" s="219" t="s">
        <v>16</v>
      </c>
      <c r="B440" s="243" t="s">
        <v>303</v>
      </c>
      <c r="C440" s="243"/>
      <c r="D440" s="243"/>
      <c r="E440" s="34"/>
      <c r="F440" s="16"/>
      <c r="G440" s="16"/>
      <c r="H440" s="16"/>
      <c r="K440" s="221" t="s">
        <v>17</v>
      </c>
      <c r="L440" s="221"/>
      <c r="M440" s="205" t="s">
        <v>348</v>
      </c>
      <c r="N440" s="205"/>
      <c r="O440" s="205"/>
      <c r="P440" s="205"/>
    </row>
    <row r="441" spans="1:16" ht="19.5" customHeight="1">
      <c r="A441" s="219"/>
      <c r="B441" s="243"/>
      <c r="C441" s="243"/>
      <c r="D441" s="243"/>
      <c r="E441" s="34"/>
      <c r="F441" s="16"/>
      <c r="G441" s="16"/>
      <c r="H441" s="16"/>
      <c r="K441" s="221"/>
      <c r="L441" s="221"/>
      <c r="M441" s="205"/>
      <c r="N441" s="205"/>
      <c r="O441" s="205"/>
      <c r="P441" s="205"/>
    </row>
    <row r="442" ht="19.5" customHeight="1" thickBot="1"/>
    <row r="443" spans="1:16" ht="19.5" customHeight="1" thickBot="1">
      <c r="A443" s="226" t="s">
        <v>2</v>
      </c>
      <c r="B443" s="229" t="s">
        <v>3</v>
      </c>
      <c r="C443" s="232" t="s">
        <v>4</v>
      </c>
      <c r="D443" s="235" t="s">
        <v>5</v>
      </c>
      <c r="E443" s="238" t="s">
        <v>6</v>
      </c>
      <c r="F443" s="211" t="s">
        <v>7</v>
      </c>
      <c r="G443" s="211"/>
      <c r="H443" s="211"/>
      <c r="I443" s="211"/>
      <c r="J443" s="211"/>
      <c r="K443" s="211"/>
      <c r="L443" s="211"/>
      <c r="M443" s="212"/>
      <c r="N443" s="216" t="s">
        <v>12</v>
      </c>
      <c r="O443" s="211"/>
      <c r="P443" s="208" t="s">
        <v>15</v>
      </c>
    </row>
    <row r="444" spans="1:16" ht="19.5" customHeight="1">
      <c r="A444" s="227"/>
      <c r="B444" s="230"/>
      <c r="C444" s="233"/>
      <c r="D444" s="236"/>
      <c r="E444" s="239"/>
      <c r="F444" s="213" t="s">
        <v>8</v>
      </c>
      <c r="G444" s="214"/>
      <c r="H444" s="215" t="s">
        <v>9</v>
      </c>
      <c r="I444" s="215"/>
      <c r="J444" s="213" t="s">
        <v>10</v>
      </c>
      <c r="K444" s="214"/>
      <c r="L444" s="215" t="s">
        <v>11</v>
      </c>
      <c r="M444" s="214"/>
      <c r="N444" s="217"/>
      <c r="O444" s="218"/>
      <c r="P444" s="209"/>
    </row>
    <row r="445" spans="1:16" ht="19.5" customHeight="1" thickBot="1">
      <c r="A445" s="228"/>
      <c r="B445" s="231"/>
      <c r="C445" s="234"/>
      <c r="D445" s="237"/>
      <c r="E445" s="240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10"/>
    </row>
    <row r="446" spans="1:16" ht="19.5" customHeight="1">
      <c r="A446" s="2" t="s">
        <v>351</v>
      </c>
      <c r="B446" s="3" t="s">
        <v>392</v>
      </c>
      <c r="C446" s="3" t="s">
        <v>336</v>
      </c>
      <c r="D446" s="3" t="s">
        <v>347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9" t="s">
        <v>696</v>
      </c>
      <c r="B447" s="10" t="s">
        <v>721</v>
      </c>
      <c r="C447" s="10" t="s">
        <v>336</v>
      </c>
      <c r="D447" s="10" t="s">
        <v>697</v>
      </c>
      <c r="E447" s="11"/>
      <c r="F447" s="14">
        <v>30</v>
      </c>
      <c r="G447" s="15">
        <v>17</v>
      </c>
      <c r="H447" s="12">
        <v>25</v>
      </c>
      <c r="I447" s="13">
        <v>17</v>
      </c>
      <c r="J447" s="14">
        <v>25</v>
      </c>
      <c r="K447" s="15">
        <v>17</v>
      </c>
      <c r="L447" s="12">
        <v>25</v>
      </c>
      <c r="M447" s="10">
        <v>17</v>
      </c>
      <c r="N447" s="44">
        <f aca="true" t="shared" si="36" ref="N447:N468">SUM(F447+H447+J447+L447)</f>
        <v>105</v>
      </c>
      <c r="O447" s="45">
        <f aca="true" t="shared" si="37" ref="O447:O468">SUM(G447+I447+K447+M447)</f>
        <v>68</v>
      </c>
      <c r="P447" s="46">
        <f aca="true" t="shared" si="38" ref="P447:P469">SUM(N447:O447)</f>
        <v>173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7"/>
        <v>0</v>
      </c>
      <c r="P448" s="46">
        <f t="shared" si="38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7"/>
        <v>0</v>
      </c>
      <c r="P449" s="46">
        <f t="shared" si="38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16" ht="19.5" customHeight="1" thickBot="1">
      <c r="A469" s="206" t="s">
        <v>15</v>
      </c>
      <c r="B469" s="207"/>
      <c r="C469" s="207"/>
      <c r="D469" s="207"/>
      <c r="E469" s="225"/>
      <c r="F469" s="50">
        <f aca="true" t="shared" si="39" ref="F469:O469">SUM(F446:F468)</f>
        <v>60</v>
      </c>
      <c r="G469" s="51">
        <f t="shared" si="39"/>
        <v>34</v>
      </c>
      <c r="H469" s="52">
        <f t="shared" si="39"/>
        <v>50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50</v>
      </c>
      <c r="M469" s="51">
        <f t="shared" si="39"/>
        <v>34</v>
      </c>
      <c r="N469" s="54">
        <f t="shared" si="39"/>
        <v>210</v>
      </c>
      <c r="O469" s="55">
        <f t="shared" si="39"/>
        <v>136</v>
      </c>
      <c r="P469" s="43">
        <f t="shared" si="38"/>
        <v>346</v>
      </c>
    </row>
    <row r="470" spans="1:16" ht="19.5" customHeight="1">
      <c r="A470" s="256"/>
      <c r="B470" s="256"/>
      <c r="C470" s="256"/>
      <c r="D470" s="256"/>
      <c r="E470" s="25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77"/>
    </row>
    <row r="472" spans="1:16" ht="19.5" customHeight="1">
      <c r="A472" s="222" t="s">
        <v>0</v>
      </c>
      <c r="B472" s="222"/>
      <c r="C472" s="222"/>
      <c r="D472" s="222"/>
      <c r="E472" s="222"/>
      <c r="F472" s="222"/>
      <c r="G472" s="222"/>
      <c r="H472" s="222"/>
      <c r="I472" s="223"/>
      <c r="J472" s="222"/>
      <c r="K472" s="222"/>
      <c r="L472" s="222"/>
      <c r="M472" s="222"/>
      <c r="N472" s="222"/>
      <c r="O472" s="222"/>
      <c r="P472" s="222"/>
    </row>
    <row r="473" spans="1:16" ht="19.5" customHeight="1">
      <c r="A473" s="222"/>
      <c r="B473" s="222"/>
      <c r="C473" s="222"/>
      <c r="D473" s="222"/>
      <c r="E473" s="222"/>
      <c r="F473" s="222"/>
      <c r="G473" s="222"/>
      <c r="H473" s="222"/>
      <c r="I473" s="223"/>
      <c r="J473" s="224"/>
      <c r="K473" s="224"/>
      <c r="L473" s="223"/>
      <c r="M473" s="223"/>
      <c r="N473" s="223"/>
      <c r="O473" s="223"/>
      <c r="P473" s="223"/>
    </row>
    <row r="474" spans="1:11" ht="19.5" customHeight="1">
      <c r="A474" s="241" t="s">
        <v>173</v>
      </c>
      <c r="B474" s="241"/>
      <c r="J474" s="19"/>
      <c r="K474" s="19"/>
    </row>
    <row r="475" spans="1:2" ht="19.5" customHeight="1">
      <c r="A475" s="241"/>
      <c r="B475" s="241"/>
    </row>
    <row r="476" spans="1:14" ht="19.5" customHeight="1">
      <c r="A476" s="241"/>
      <c r="B476" s="241"/>
      <c r="K476" s="18"/>
      <c r="L476" s="18"/>
      <c r="M476" s="18"/>
      <c r="N476" s="18"/>
    </row>
    <row r="477" spans="1:16" ht="19.5" customHeight="1">
      <c r="A477" s="219" t="s">
        <v>16</v>
      </c>
      <c r="B477" s="220" t="s">
        <v>233</v>
      </c>
      <c r="C477" s="220"/>
      <c r="D477" s="220"/>
      <c r="E477" s="34"/>
      <c r="F477" s="16"/>
      <c r="G477" s="16"/>
      <c r="H477" s="16"/>
      <c r="K477" s="221" t="s">
        <v>17</v>
      </c>
      <c r="L477" s="221"/>
      <c r="M477" s="205" t="s">
        <v>348</v>
      </c>
      <c r="N477" s="205"/>
      <c r="O477" s="205"/>
      <c r="P477" s="205"/>
    </row>
    <row r="478" spans="1:16" ht="19.5" customHeight="1">
      <c r="A478" s="219"/>
      <c r="B478" s="220"/>
      <c r="C478" s="220"/>
      <c r="D478" s="220"/>
      <c r="E478" s="34"/>
      <c r="F478" s="16"/>
      <c r="G478" s="16"/>
      <c r="H478" s="16"/>
      <c r="K478" s="221"/>
      <c r="L478" s="221"/>
      <c r="M478" s="205"/>
      <c r="N478" s="205"/>
      <c r="O478" s="205"/>
      <c r="P478" s="205"/>
    </row>
    <row r="479" ht="19.5" customHeight="1" thickBot="1"/>
    <row r="480" spans="1:16" ht="19.5" customHeight="1" thickBot="1">
      <c r="A480" s="226" t="s">
        <v>2</v>
      </c>
      <c r="B480" s="229" t="s">
        <v>3</v>
      </c>
      <c r="C480" s="232" t="s">
        <v>4</v>
      </c>
      <c r="D480" s="235" t="s">
        <v>5</v>
      </c>
      <c r="E480" s="238" t="s">
        <v>6</v>
      </c>
      <c r="F480" s="211" t="s">
        <v>7</v>
      </c>
      <c r="G480" s="211"/>
      <c r="H480" s="211"/>
      <c r="I480" s="211"/>
      <c r="J480" s="211"/>
      <c r="K480" s="211"/>
      <c r="L480" s="211"/>
      <c r="M480" s="212"/>
      <c r="N480" s="216" t="s">
        <v>12</v>
      </c>
      <c r="O480" s="211"/>
      <c r="P480" s="208" t="s">
        <v>15</v>
      </c>
    </row>
    <row r="481" spans="1:16" ht="19.5" customHeight="1">
      <c r="A481" s="227"/>
      <c r="B481" s="230"/>
      <c r="C481" s="233"/>
      <c r="D481" s="236"/>
      <c r="E481" s="239"/>
      <c r="F481" s="213" t="s">
        <v>8</v>
      </c>
      <c r="G481" s="214"/>
      <c r="H481" s="215" t="s">
        <v>9</v>
      </c>
      <c r="I481" s="215"/>
      <c r="J481" s="213" t="s">
        <v>10</v>
      </c>
      <c r="K481" s="214"/>
      <c r="L481" s="215" t="s">
        <v>11</v>
      </c>
      <c r="M481" s="214"/>
      <c r="N481" s="217"/>
      <c r="O481" s="218"/>
      <c r="P481" s="209"/>
    </row>
    <row r="482" spans="1:16" ht="19.5" customHeight="1" thickBot="1">
      <c r="A482" s="228"/>
      <c r="B482" s="231"/>
      <c r="C482" s="234"/>
      <c r="D482" s="237"/>
      <c r="E482" s="240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10"/>
    </row>
    <row r="483" spans="1:16" ht="19.5" customHeight="1">
      <c r="A483" s="2" t="s">
        <v>351</v>
      </c>
      <c r="B483" s="3" t="s">
        <v>344</v>
      </c>
      <c r="C483" s="3" t="s">
        <v>336</v>
      </c>
      <c r="D483" s="3" t="s">
        <v>347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9" t="s">
        <v>351</v>
      </c>
      <c r="B484" s="10" t="s">
        <v>441</v>
      </c>
      <c r="C484" s="10" t="s">
        <v>422</v>
      </c>
      <c r="D484" s="10" t="s">
        <v>347</v>
      </c>
      <c r="E484" s="11" t="s">
        <v>340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aca="true" t="shared" si="40" ref="N484:N505">SUM(F484+H484+J484+L484)</f>
        <v>27</v>
      </c>
      <c r="O484" s="45">
        <f aca="true" t="shared" si="41" ref="O484:O505">SUM(G484+I484+K484+M484)</f>
        <v>0</v>
      </c>
      <c r="P484" s="46">
        <f aca="true" t="shared" si="42" ref="P484:P506">SUM(N484:O484)</f>
        <v>27</v>
      </c>
    </row>
    <row r="485" spans="1:16" ht="19.5" customHeight="1">
      <c r="A485" s="9" t="s">
        <v>590</v>
      </c>
      <c r="B485" s="10" t="s">
        <v>631</v>
      </c>
      <c r="C485" s="10" t="s">
        <v>336</v>
      </c>
      <c r="D485" s="10" t="s">
        <v>577</v>
      </c>
      <c r="E485" s="11"/>
      <c r="F485" s="14">
        <v>30</v>
      </c>
      <c r="G485" s="15">
        <v>17</v>
      </c>
      <c r="H485" s="12">
        <v>25</v>
      </c>
      <c r="I485" s="13">
        <v>17</v>
      </c>
      <c r="J485" s="14">
        <v>25</v>
      </c>
      <c r="K485" s="15">
        <v>17</v>
      </c>
      <c r="L485" s="12">
        <v>25</v>
      </c>
      <c r="M485" s="10">
        <v>17</v>
      </c>
      <c r="N485" s="44">
        <f t="shared" si="40"/>
        <v>105</v>
      </c>
      <c r="O485" s="45">
        <f t="shared" si="41"/>
        <v>68</v>
      </c>
      <c r="P485" s="46">
        <f t="shared" si="42"/>
        <v>173</v>
      </c>
    </row>
    <row r="486" spans="1:16" ht="19.5" customHeight="1">
      <c r="A486" s="9" t="s">
        <v>590</v>
      </c>
      <c r="B486" s="10" t="s">
        <v>683</v>
      </c>
      <c r="C486" s="10" t="s">
        <v>422</v>
      </c>
      <c r="D486" s="10" t="s">
        <v>577</v>
      </c>
      <c r="E486" s="11" t="s">
        <v>652</v>
      </c>
      <c r="F486" s="14">
        <v>13</v>
      </c>
      <c r="G486" s="15"/>
      <c r="H486" s="12">
        <v>7</v>
      </c>
      <c r="I486" s="13"/>
      <c r="J486" s="14"/>
      <c r="K486" s="15"/>
      <c r="L486" s="12">
        <v>7</v>
      </c>
      <c r="M486" s="10"/>
      <c r="N486" s="44">
        <f t="shared" si="40"/>
        <v>27</v>
      </c>
      <c r="O486" s="45">
        <f t="shared" si="41"/>
        <v>0</v>
      </c>
      <c r="P486" s="46">
        <f t="shared" si="42"/>
        <v>27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16" ht="19.5" customHeight="1" thickBot="1">
      <c r="A506" s="206" t="s">
        <v>15</v>
      </c>
      <c r="B506" s="207"/>
      <c r="C506" s="207"/>
      <c r="D506" s="207"/>
      <c r="E506" s="225"/>
      <c r="F506" s="50">
        <f aca="true" t="shared" si="43" ref="F506:O506">SUM(F483:F505)</f>
        <v>86</v>
      </c>
      <c r="G506" s="51">
        <f t="shared" si="43"/>
        <v>34</v>
      </c>
      <c r="H506" s="52">
        <f t="shared" si="43"/>
        <v>64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64</v>
      </c>
      <c r="M506" s="51">
        <f t="shared" si="43"/>
        <v>34</v>
      </c>
      <c r="N506" s="54">
        <f t="shared" si="43"/>
        <v>264</v>
      </c>
      <c r="O506" s="55">
        <f t="shared" si="43"/>
        <v>136</v>
      </c>
      <c r="P506" s="43">
        <f t="shared" si="42"/>
        <v>400</v>
      </c>
    </row>
    <row r="509" ht="26.25">
      <c r="T509" s="77"/>
    </row>
    <row r="510" ht="23.25">
      <c r="T510" s="79"/>
    </row>
  </sheetData>
  <sheetProtection/>
  <mergeCells count="268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9:A371"/>
    <mergeCell ref="B369:B371"/>
    <mergeCell ref="C369:C371"/>
    <mergeCell ref="D369:D371"/>
    <mergeCell ref="A400:B402"/>
    <mergeCell ref="A403:A404"/>
    <mergeCell ref="B403:D404"/>
    <mergeCell ref="K403:L404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J407:K407"/>
    <mergeCell ref="L407:M407"/>
    <mergeCell ref="A435:P436"/>
    <mergeCell ref="A437:B439"/>
    <mergeCell ref="A406:A408"/>
    <mergeCell ref="A440:A441"/>
    <mergeCell ref="A432:E432"/>
    <mergeCell ref="B440:D441"/>
    <mergeCell ref="K440:L441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N443:O444"/>
    <mergeCell ref="P443:P445"/>
    <mergeCell ref="F444:G444"/>
    <mergeCell ref="H444:I444"/>
    <mergeCell ref="J444:K444"/>
    <mergeCell ref="L444:M444"/>
    <mergeCell ref="A477:A478"/>
    <mergeCell ref="B477:D478"/>
    <mergeCell ref="K477:L478"/>
    <mergeCell ref="M477:P478"/>
    <mergeCell ref="A506:E506"/>
    <mergeCell ref="C480:C482"/>
    <mergeCell ref="D480:D482"/>
    <mergeCell ref="E480:E48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56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222"/>
      <c r="T1" s="75"/>
    </row>
    <row r="2" spans="1:16" ht="19.5" customHeight="1">
      <c r="A2" s="222"/>
      <c r="B2" s="222"/>
      <c r="C2" s="222"/>
      <c r="D2" s="222"/>
      <c r="E2" s="222"/>
      <c r="F2" s="222"/>
      <c r="G2" s="222"/>
      <c r="H2" s="222"/>
      <c r="I2" s="223"/>
      <c r="J2" s="224"/>
      <c r="K2" s="224"/>
      <c r="L2" s="223"/>
      <c r="M2" s="223"/>
      <c r="N2" s="223"/>
      <c r="O2" s="223"/>
      <c r="P2" s="223"/>
    </row>
    <row r="3" spans="1:20" ht="19.5" customHeight="1">
      <c r="A3" s="241" t="s">
        <v>24</v>
      </c>
      <c r="B3" s="241"/>
      <c r="J3" s="19"/>
      <c r="K3" s="19"/>
      <c r="T3" s="242"/>
    </row>
    <row r="4" spans="1:20" ht="19.5" customHeight="1">
      <c r="A4" s="241"/>
      <c r="B4" s="241"/>
      <c r="T4" s="242"/>
    </row>
    <row r="5" spans="11:14" ht="19.5" customHeight="1">
      <c r="K5" s="18"/>
      <c r="L5" s="18"/>
      <c r="M5" s="18"/>
      <c r="N5" s="18"/>
    </row>
    <row r="6" spans="1:16" ht="19.5" customHeight="1">
      <c r="A6" s="219" t="s">
        <v>16</v>
      </c>
      <c r="B6" s="220" t="s">
        <v>234</v>
      </c>
      <c r="C6" s="220"/>
      <c r="D6" s="220"/>
      <c r="E6" s="34"/>
      <c r="F6" s="16"/>
      <c r="G6" s="16"/>
      <c r="H6" s="16"/>
      <c r="K6" s="221" t="s">
        <v>17</v>
      </c>
      <c r="L6" s="221"/>
      <c r="M6" s="205" t="s">
        <v>835</v>
      </c>
      <c r="N6" s="205"/>
      <c r="O6" s="205"/>
      <c r="P6" s="205"/>
    </row>
    <row r="7" spans="1:16" ht="19.5" customHeight="1">
      <c r="A7" s="219"/>
      <c r="B7" s="220"/>
      <c r="C7" s="220"/>
      <c r="D7" s="220"/>
      <c r="E7" s="34"/>
      <c r="F7" s="16"/>
      <c r="G7" s="16"/>
      <c r="H7" s="16"/>
      <c r="K7" s="221"/>
      <c r="L7" s="221"/>
      <c r="M7" s="205"/>
      <c r="N7" s="205"/>
      <c r="O7" s="205"/>
      <c r="P7" s="205"/>
    </row>
    <row r="8" ht="19.5" customHeight="1" thickBot="1"/>
    <row r="9" spans="1:16" ht="19.5" customHeight="1" thickBot="1">
      <c r="A9" s="226" t="s">
        <v>2</v>
      </c>
      <c r="B9" s="229" t="s">
        <v>3</v>
      </c>
      <c r="C9" s="232" t="s">
        <v>4</v>
      </c>
      <c r="D9" s="235" t="s">
        <v>5</v>
      </c>
      <c r="E9" s="238" t="s">
        <v>6</v>
      </c>
      <c r="F9" s="211" t="s">
        <v>7</v>
      </c>
      <c r="G9" s="211"/>
      <c r="H9" s="211"/>
      <c r="I9" s="211"/>
      <c r="J9" s="211"/>
      <c r="K9" s="211"/>
      <c r="L9" s="211"/>
      <c r="M9" s="212"/>
      <c r="N9" s="216" t="s">
        <v>12</v>
      </c>
      <c r="O9" s="211"/>
      <c r="P9" s="208" t="s">
        <v>15</v>
      </c>
    </row>
    <row r="10" spans="1:16" ht="19.5" customHeight="1">
      <c r="A10" s="227"/>
      <c r="B10" s="230"/>
      <c r="C10" s="233"/>
      <c r="D10" s="236"/>
      <c r="E10" s="239"/>
      <c r="F10" s="213" t="s">
        <v>8</v>
      </c>
      <c r="G10" s="214"/>
      <c r="H10" s="215" t="s">
        <v>9</v>
      </c>
      <c r="I10" s="215"/>
      <c r="J10" s="213" t="s">
        <v>10</v>
      </c>
      <c r="K10" s="214"/>
      <c r="L10" s="215" t="s">
        <v>11</v>
      </c>
      <c r="M10" s="214"/>
      <c r="N10" s="217"/>
      <c r="O10" s="218"/>
      <c r="P10" s="209"/>
    </row>
    <row r="11" spans="1:16" ht="19.5" customHeight="1" thickBot="1">
      <c r="A11" s="228"/>
      <c r="B11" s="231"/>
      <c r="C11" s="234"/>
      <c r="D11" s="237"/>
      <c r="E11" s="24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10"/>
    </row>
    <row r="12" spans="1:16" ht="19.5" customHeight="1">
      <c r="A12" s="2" t="s">
        <v>349</v>
      </c>
      <c r="B12" s="3" t="s">
        <v>452</v>
      </c>
      <c r="C12" s="3" t="s">
        <v>447</v>
      </c>
      <c r="D12" s="3" t="s">
        <v>448</v>
      </c>
      <c r="E12" s="4"/>
      <c r="F12" s="7">
        <v>8</v>
      </c>
      <c r="G12" s="8">
        <v>7</v>
      </c>
      <c r="H12" s="5"/>
      <c r="I12" s="6"/>
      <c r="J12" s="7"/>
      <c r="K12" s="8"/>
      <c r="L12" s="5"/>
      <c r="M12" s="3"/>
      <c r="N12" s="44">
        <f aca="true" t="shared" si="0" ref="N12:O14">SUM(F12+H12+J12+L12)</f>
        <v>8</v>
      </c>
      <c r="O12" s="181">
        <f t="shared" si="0"/>
        <v>7</v>
      </c>
      <c r="P12" s="46">
        <f>SUM(N12:O12)</f>
        <v>15</v>
      </c>
    </row>
    <row r="13" spans="1:16" ht="19.5" customHeight="1">
      <c r="A13" s="9" t="s">
        <v>349</v>
      </c>
      <c r="B13" s="10" t="s">
        <v>452</v>
      </c>
      <c r="C13" s="10" t="s">
        <v>449</v>
      </c>
      <c r="D13" s="10" t="s">
        <v>448</v>
      </c>
      <c r="E13" s="11"/>
      <c r="F13" s="14">
        <v>8</v>
      </c>
      <c r="G13" s="15"/>
      <c r="H13" s="12"/>
      <c r="I13" s="13"/>
      <c r="J13" s="14"/>
      <c r="K13" s="15"/>
      <c r="L13" s="12"/>
      <c r="M13" s="10"/>
      <c r="N13" s="44">
        <f t="shared" si="0"/>
        <v>8</v>
      </c>
      <c r="O13" s="181">
        <f t="shared" si="0"/>
        <v>0</v>
      </c>
      <c r="P13" s="46">
        <f>SUM(N13:O13)</f>
        <v>8</v>
      </c>
    </row>
    <row r="14" spans="1:16" ht="19.5" customHeight="1">
      <c r="A14" s="9" t="s">
        <v>351</v>
      </c>
      <c r="B14" s="10" t="s">
        <v>462</v>
      </c>
      <c r="C14" s="10" t="s">
        <v>458</v>
      </c>
      <c r="D14" s="10" t="s">
        <v>347</v>
      </c>
      <c r="E14" s="11"/>
      <c r="F14" s="14">
        <v>24</v>
      </c>
      <c r="G14" s="15">
        <v>10</v>
      </c>
      <c r="H14" s="12">
        <v>17</v>
      </c>
      <c r="I14" s="13">
        <v>10</v>
      </c>
      <c r="J14" s="14">
        <v>17</v>
      </c>
      <c r="K14" s="15">
        <v>10</v>
      </c>
      <c r="L14" s="12">
        <v>17</v>
      </c>
      <c r="M14" s="10">
        <v>10</v>
      </c>
      <c r="N14" s="44">
        <f t="shared" si="0"/>
        <v>75</v>
      </c>
      <c r="O14" s="181">
        <f t="shared" si="0"/>
        <v>40</v>
      </c>
      <c r="P14" s="46">
        <f>SUM(N14:O14)</f>
        <v>115</v>
      </c>
    </row>
    <row r="15" spans="1:16" ht="19.5" customHeight="1">
      <c r="A15" s="9" t="s">
        <v>351</v>
      </c>
      <c r="B15" s="10" t="s">
        <v>462</v>
      </c>
      <c r="C15" s="10" t="s">
        <v>459</v>
      </c>
      <c r="D15" s="10" t="s">
        <v>347</v>
      </c>
      <c r="E15" s="11"/>
      <c r="F15" s="14">
        <v>20</v>
      </c>
      <c r="G15" s="15">
        <v>2</v>
      </c>
      <c r="H15" s="12">
        <v>14</v>
      </c>
      <c r="I15" s="13"/>
      <c r="J15" s="14">
        <v>14</v>
      </c>
      <c r="K15" s="15"/>
      <c r="L15" s="12"/>
      <c r="M15" s="10"/>
      <c r="N15" s="44">
        <f aca="true" t="shared" si="1" ref="N15:N38">SUM(F15+H15+J15+L15)</f>
        <v>48</v>
      </c>
      <c r="O15" s="45">
        <f aca="true" t="shared" si="2" ref="O15:O38">SUM(G15+I15+K15+M15)</f>
        <v>2</v>
      </c>
      <c r="P15" s="46">
        <f aca="true" t="shared" si="3" ref="P15:P39">SUM(N15:O15)</f>
        <v>50</v>
      </c>
    </row>
    <row r="16" spans="1:16" ht="19.5" customHeight="1">
      <c r="A16" s="9" t="s">
        <v>476</v>
      </c>
      <c r="B16" s="10" t="s">
        <v>576</v>
      </c>
      <c r="C16" s="10" t="s">
        <v>454</v>
      </c>
      <c r="D16" s="10" t="s">
        <v>577</v>
      </c>
      <c r="E16" s="11"/>
      <c r="F16" s="14"/>
      <c r="G16" s="15"/>
      <c r="H16" s="12">
        <v>19</v>
      </c>
      <c r="I16" s="13">
        <v>10</v>
      </c>
      <c r="J16" s="14">
        <v>19</v>
      </c>
      <c r="K16" s="15">
        <v>10</v>
      </c>
      <c r="L16" s="12"/>
      <c r="M16" s="10"/>
      <c r="N16" s="44">
        <f t="shared" si="1"/>
        <v>38</v>
      </c>
      <c r="O16" s="45">
        <f t="shared" si="2"/>
        <v>20</v>
      </c>
      <c r="P16" s="46">
        <f t="shared" si="3"/>
        <v>58</v>
      </c>
    </row>
    <row r="17" spans="1:16" ht="19.5" customHeight="1">
      <c r="A17" s="9" t="s">
        <v>476</v>
      </c>
      <c r="B17" s="10" t="s">
        <v>576</v>
      </c>
      <c r="C17" s="10" t="s">
        <v>456</v>
      </c>
      <c r="D17" s="10" t="s">
        <v>577</v>
      </c>
      <c r="E17" s="11"/>
      <c r="F17" s="14">
        <v>20</v>
      </c>
      <c r="G17" s="15">
        <v>2</v>
      </c>
      <c r="H17" s="12">
        <v>14</v>
      </c>
      <c r="I17" s="13"/>
      <c r="J17" s="14">
        <v>14</v>
      </c>
      <c r="K17" s="15">
        <v>7</v>
      </c>
      <c r="L17" s="12"/>
      <c r="M17" s="10"/>
      <c r="N17" s="44">
        <f t="shared" si="1"/>
        <v>48</v>
      </c>
      <c r="O17" s="45">
        <f t="shared" si="2"/>
        <v>9</v>
      </c>
      <c r="P17" s="46">
        <f t="shared" si="3"/>
        <v>57</v>
      </c>
    </row>
    <row r="18" spans="1:16" ht="19.5" customHeight="1">
      <c r="A18" s="9" t="s">
        <v>476</v>
      </c>
      <c r="B18" s="10" t="s">
        <v>586</v>
      </c>
      <c r="C18" s="10" t="s">
        <v>464</v>
      </c>
      <c r="D18" s="10" t="s">
        <v>347</v>
      </c>
      <c r="E18" s="11"/>
      <c r="F18" s="14">
        <v>17</v>
      </c>
      <c r="G18" s="15">
        <v>7</v>
      </c>
      <c r="H18" s="12">
        <v>10</v>
      </c>
      <c r="I18" s="13">
        <v>5</v>
      </c>
      <c r="J18" s="14">
        <v>10</v>
      </c>
      <c r="K18" s="15">
        <v>5</v>
      </c>
      <c r="L18" s="12"/>
      <c r="M18" s="10"/>
      <c r="N18" s="44">
        <f t="shared" si="1"/>
        <v>37</v>
      </c>
      <c r="O18" s="45">
        <f t="shared" si="2"/>
        <v>17</v>
      </c>
      <c r="P18" s="46">
        <f t="shared" si="3"/>
        <v>54</v>
      </c>
    </row>
    <row r="19" spans="1:16" ht="19.5" customHeight="1">
      <c r="A19" s="9" t="s">
        <v>476</v>
      </c>
      <c r="B19" s="10" t="s">
        <v>586</v>
      </c>
      <c r="C19" s="10" t="s">
        <v>465</v>
      </c>
      <c r="D19" s="10" t="s">
        <v>347</v>
      </c>
      <c r="E19" s="11"/>
      <c r="F19" s="14">
        <v>17</v>
      </c>
      <c r="G19" s="15"/>
      <c r="H19" s="12">
        <v>10</v>
      </c>
      <c r="I19" s="13"/>
      <c r="J19" s="14">
        <v>10</v>
      </c>
      <c r="K19" s="15"/>
      <c r="L19" s="12"/>
      <c r="M19" s="10"/>
      <c r="N19" s="44">
        <f t="shared" si="1"/>
        <v>37</v>
      </c>
      <c r="O19" s="45">
        <f t="shared" si="2"/>
        <v>0</v>
      </c>
      <c r="P19" s="46">
        <f t="shared" si="3"/>
        <v>37</v>
      </c>
    </row>
    <row r="20" spans="1:16" ht="19.5" customHeight="1">
      <c r="A20" s="9" t="s">
        <v>589</v>
      </c>
      <c r="B20" s="10" t="s">
        <v>690</v>
      </c>
      <c r="C20" s="10" t="s">
        <v>447</v>
      </c>
      <c r="D20" s="10" t="s">
        <v>455</v>
      </c>
      <c r="E20" s="11"/>
      <c r="F20" s="14">
        <v>8</v>
      </c>
      <c r="G20" s="15">
        <v>7</v>
      </c>
      <c r="H20" s="12"/>
      <c r="I20" s="13"/>
      <c r="J20" s="14"/>
      <c r="K20" s="15"/>
      <c r="L20" s="12"/>
      <c r="M20" s="10"/>
      <c r="N20" s="44">
        <f t="shared" si="1"/>
        <v>8</v>
      </c>
      <c r="O20" s="45">
        <f t="shared" si="2"/>
        <v>7</v>
      </c>
      <c r="P20" s="46">
        <f t="shared" si="3"/>
        <v>15</v>
      </c>
    </row>
    <row r="21" spans="1:16" ht="19.5" customHeight="1">
      <c r="A21" s="9" t="s">
        <v>589</v>
      </c>
      <c r="B21" s="10" t="s">
        <v>690</v>
      </c>
      <c r="C21" s="10" t="s">
        <v>449</v>
      </c>
      <c r="D21" s="10" t="s">
        <v>455</v>
      </c>
      <c r="E21" s="11"/>
      <c r="F21" s="14">
        <v>8</v>
      </c>
      <c r="G21" s="15"/>
      <c r="H21" s="12"/>
      <c r="I21" s="13"/>
      <c r="J21" s="14"/>
      <c r="K21" s="15"/>
      <c r="L21" s="12"/>
      <c r="M21" s="10"/>
      <c r="N21" s="44">
        <f t="shared" si="1"/>
        <v>8</v>
      </c>
      <c r="O21" s="45">
        <f t="shared" si="2"/>
        <v>0</v>
      </c>
      <c r="P21" s="46">
        <f t="shared" si="3"/>
        <v>8</v>
      </c>
    </row>
    <row r="22" spans="1:16" ht="19.5" customHeight="1">
      <c r="A22" s="9" t="s">
        <v>590</v>
      </c>
      <c r="B22" s="10" t="s">
        <v>694</v>
      </c>
      <c r="C22" s="10" t="s">
        <v>458</v>
      </c>
      <c r="D22" s="10" t="s">
        <v>577</v>
      </c>
      <c r="E22" s="11"/>
      <c r="F22" s="14">
        <v>24</v>
      </c>
      <c r="G22" s="15">
        <v>10</v>
      </c>
      <c r="H22" s="12">
        <v>17</v>
      </c>
      <c r="I22" s="13">
        <v>10</v>
      </c>
      <c r="J22" s="14">
        <v>17</v>
      </c>
      <c r="K22" s="15">
        <v>10</v>
      </c>
      <c r="L22" s="12">
        <v>17</v>
      </c>
      <c r="M22" s="10">
        <v>10</v>
      </c>
      <c r="N22" s="44">
        <f aca="true" t="shared" si="4" ref="N22:O25">SUM(F22+H22+J22+L22)</f>
        <v>75</v>
      </c>
      <c r="O22" s="45">
        <f t="shared" si="4"/>
        <v>40</v>
      </c>
      <c r="P22" s="46">
        <f>SUM(N22:O22)</f>
        <v>115</v>
      </c>
    </row>
    <row r="23" spans="1:16" ht="19.5" customHeight="1">
      <c r="A23" s="9" t="s">
        <v>590</v>
      </c>
      <c r="B23" s="10" t="s">
        <v>694</v>
      </c>
      <c r="C23" s="10" t="s">
        <v>459</v>
      </c>
      <c r="D23" s="10" t="s">
        <v>577</v>
      </c>
      <c r="E23" s="11"/>
      <c r="F23" s="14">
        <v>20</v>
      </c>
      <c r="G23" s="15">
        <v>2</v>
      </c>
      <c r="H23" s="12">
        <v>14</v>
      </c>
      <c r="I23" s="13"/>
      <c r="J23" s="14">
        <v>14</v>
      </c>
      <c r="K23" s="15"/>
      <c r="L23" s="12"/>
      <c r="M23" s="10"/>
      <c r="N23" s="44">
        <f t="shared" si="4"/>
        <v>48</v>
      </c>
      <c r="O23" s="45">
        <f t="shared" si="4"/>
        <v>2</v>
      </c>
      <c r="P23" s="46">
        <f>SUM(N23:O23)</f>
        <v>50</v>
      </c>
    </row>
    <row r="24" spans="1:16" ht="19.5" customHeight="1">
      <c r="A24" s="9" t="s">
        <v>753</v>
      </c>
      <c r="B24" s="10" t="s">
        <v>754</v>
      </c>
      <c r="C24" s="10" t="s">
        <v>454</v>
      </c>
      <c r="D24" s="10" t="s">
        <v>755</v>
      </c>
      <c r="E24" s="11"/>
      <c r="F24" s="14"/>
      <c r="G24" s="15"/>
      <c r="H24" s="12">
        <v>19</v>
      </c>
      <c r="I24" s="13">
        <v>10</v>
      </c>
      <c r="J24" s="14">
        <v>19</v>
      </c>
      <c r="K24" s="15">
        <v>10</v>
      </c>
      <c r="L24" s="12"/>
      <c r="M24" s="10"/>
      <c r="N24" s="44">
        <f t="shared" si="4"/>
        <v>38</v>
      </c>
      <c r="O24" s="45">
        <f t="shared" si="4"/>
        <v>20</v>
      </c>
      <c r="P24" s="46">
        <f>SUM(N24:O24)</f>
        <v>58</v>
      </c>
    </row>
    <row r="25" spans="1:16" ht="19.5" customHeight="1">
      <c r="A25" s="9" t="s">
        <v>753</v>
      </c>
      <c r="B25" s="10" t="s">
        <v>754</v>
      </c>
      <c r="C25" s="10" t="s">
        <v>456</v>
      </c>
      <c r="D25" s="10" t="s">
        <v>755</v>
      </c>
      <c r="E25" s="11"/>
      <c r="F25" s="14">
        <v>20</v>
      </c>
      <c r="G25" s="15">
        <v>2</v>
      </c>
      <c r="H25" s="12">
        <v>14</v>
      </c>
      <c r="I25" s="13"/>
      <c r="J25" s="14">
        <v>14</v>
      </c>
      <c r="K25" s="15">
        <v>7</v>
      </c>
      <c r="L25" s="12"/>
      <c r="M25" s="10"/>
      <c r="N25" s="44">
        <f t="shared" si="4"/>
        <v>48</v>
      </c>
      <c r="O25" s="45">
        <f t="shared" si="4"/>
        <v>9</v>
      </c>
      <c r="P25" s="46">
        <f>SUM(N25:O25)</f>
        <v>57</v>
      </c>
    </row>
    <row r="26" spans="1:16" ht="19.5" customHeight="1">
      <c r="A26" s="9" t="s">
        <v>699</v>
      </c>
      <c r="B26" s="10" t="s">
        <v>762</v>
      </c>
      <c r="C26" s="10" t="s">
        <v>464</v>
      </c>
      <c r="D26" s="10" t="s">
        <v>577</v>
      </c>
      <c r="E26" s="11"/>
      <c r="F26" s="14">
        <v>17</v>
      </c>
      <c r="G26" s="15">
        <v>7</v>
      </c>
      <c r="H26" s="12">
        <v>10</v>
      </c>
      <c r="I26" s="13">
        <v>5</v>
      </c>
      <c r="J26" s="14">
        <v>10</v>
      </c>
      <c r="K26" s="15">
        <v>5</v>
      </c>
      <c r="L26" s="12"/>
      <c r="M26" s="10"/>
      <c r="N26" s="44">
        <f t="shared" si="1"/>
        <v>37</v>
      </c>
      <c r="O26" s="45">
        <f t="shared" si="2"/>
        <v>17</v>
      </c>
      <c r="P26" s="46">
        <f t="shared" si="3"/>
        <v>54</v>
      </c>
    </row>
    <row r="27" spans="1:16" ht="19.5" customHeight="1">
      <c r="A27" s="9" t="s">
        <v>763</v>
      </c>
      <c r="B27" s="10" t="s">
        <v>762</v>
      </c>
      <c r="C27" s="10" t="s">
        <v>465</v>
      </c>
      <c r="D27" s="10" t="s">
        <v>577</v>
      </c>
      <c r="E27" s="11" t="s">
        <v>524</v>
      </c>
      <c r="F27" s="14">
        <v>17</v>
      </c>
      <c r="G27" s="15">
        <v>7</v>
      </c>
      <c r="H27" s="12">
        <v>10</v>
      </c>
      <c r="I27" s="13">
        <v>5</v>
      </c>
      <c r="J27" s="14">
        <v>10</v>
      </c>
      <c r="K27" s="15">
        <v>5</v>
      </c>
      <c r="L27" s="12"/>
      <c r="M27" s="10"/>
      <c r="N27" s="44">
        <f t="shared" si="1"/>
        <v>37</v>
      </c>
      <c r="O27" s="45">
        <f t="shared" si="2"/>
        <v>17</v>
      </c>
      <c r="P27" s="46">
        <f t="shared" si="3"/>
        <v>54</v>
      </c>
    </row>
    <row r="28" spans="1:16" ht="19.5" customHeight="1">
      <c r="A28" s="9" t="s">
        <v>831</v>
      </c>
      <c r="B28" s="10" t="s">
        <v>832</v>
      </c>
      <c r="C28" s="10" t="s">
        <v>458</v>
      </c>
      <c r="D28" s="10" t="s">
        <v>830</v>
      </c>
      <c r="E28" s="11"/>
      <c r="F28" s="14">
        <v>24</v>
      </c>
      <c r="G28" s="15">
        <v>10</v>
      </c>
      <c r="H28" s="12">
        <v>17</v>
      </c>
      <c r="I28" s="13">
        <v>10</v>
      </c>
      <c r="J28" s="14">
        <v>17</v>
      </c>
      <c r="K28" s="15">
        <v>10</v>
      </c>
      <c r="L28" s="12">
        <v>17</v>
      </c>
      <c r="M28" s="10">
        <v>10</v>
      </c>
      <c r="N28" s="44">
        <f t="shared" si="1"/>
        <v>75</v>
      </c>
      <c r="O28" s="45">
        <f t="shared" si="2"/>
        <v>40</v>
      </c>
      <c r="P28" s="46">
        <f t="shared" si="3"/>
        <v>115</v>
      </c>
    </row>
    <row r="29" spans="1:16" ht="19.5" customHeight="1">
      <c r="A29" s="9" t="s">
        <v>831</v>
      </c>
      <c r="B29" s="10" t="s">
        <v>832</v>
      </c>
      <c r="C29" s="10" t="s">
        <v>459</v>
      </c>
      <c r="D29" s="10" t="s">
        <v>830</v>
      </c>
      <c r="E29" s="11"/>
      <c r="F29" s="14">
        <v>20</v>
      </c>
      <c r="G29" s="15">
        <v>2</v>
      </c>
      <c r="H29" s="12">
        <v>14</v>
      </c>
      <c r="I29" s="13"/>
      <c r="J29" s="14">
        <v>14</v>
      </c>
      <c r="K29" s="15"/>
      <c r="L29" s="12"/>
      <c r="M29" s="10"/>
      <c r="N29" s="44">
        <f t="shared" si="1"/>
        <v>48</v>
      </c>
      <c r="O29" s="45">
        <f t="shared" si="2"/>
        <v>2</v>
      </c>
      <c r="P29" s="46">
        <f t="shared" si="3"/>
        <v>50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1"/>
        <v>0</v>
      </c>
      <c r="O30" s="45">
        <f t="shared" si="2"/>
        <v>0</v>
      </c>
      <c r="P30" s="46">
        <f t="shared" si="3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1"/>
        <v>0</v>
      </c>
      <c r="O31" s="45">
        <f t="shared" si="2"/>
        <v>0</v>
      </c>
      <c r="P31" s="46">
        <f t="shared" si="3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1"/>
        <v>0</v>
      </c>
      <c r="O32" s="45">
        <f t="shared" si="2"/>
        <v>0</v>
      </c>
      <c r="P32" s="46">
        <f t="shared" si="3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1"/>
        <v>0</v>
      </c>
      <c r="O33" s="45">
        <f t="shared" si="2"/>
        <v>0</v>
      </c>
      <c r="P33" s="46">
        <f t="shared" si="3"/>
        <v>0</v>
      </c>
    </row>
    <row r="34" spans="1:16" ht="19.5" customHeight="1">
      <c r="A34" s="9"/>
      <c r="B34" s="10"/>
      <c r="C34" s="10"/>
      <c r="D34" s="10"/>
      <c r="E34" s="11"/>
      <c r="F34" s="14"/>
      <c r="G34" s="15"/>
      <c r="H34" s="12"/>
      <c r="I34" s="13"/>
      <c r="J34" s="14"/>
      <c r="K34" s="15"/>
      <c r="L34" s="12"/>
      <c r="M34" s="10"/>
      <c r="N34" s="44">
        <f t="shared" si="1"/>
        <v>0</v>
      </c>
      <c r="O34" s="45">
        <f t="shared" si="2"/>
        <v>0</v>
      </c>
      <c r="P34" s="46">
        <f t="shared" si="3"/>
        <v>0</v>
      </c>
    </row>
    <row r="35" spans="1:16" ht="19.5" customHeight="1">
      <c r="A35" s="9"/>
      <c r="B35" s="10"/>
      <c r="C35" s="10"/>
      <c r="D35" s="10"/>
      <c r="E35" s="11"/>
      <c r="F35" s="14"/>
      <c r="G35" s="15"/>
      <c r="H35" s="12"/>
      <c r="I35" s="13"/>
      <c r="J35" s="14"/>
      <c r="K35" s="15"/>
      <c r="L35" s="12"/>
      <c r="M35" s="10"/>
      <c r="N35" s="44">
        <f t="shared" si="1"/>
        <v>0</v>
      </c>
      <c r="O35" s="45">
        <f t="shared" si="2"/>
        <v>0</v>
      </c>
      <c r="P35" s="46">
        <f t="shared" si="3"/>
        <v>0</v>
      </c>
    </row>
    <row r="36" spans="1:16" ht="19.5" customHeight="1">
      <c r="A36" s="9"/>
      <c r="B36" s="10"/>
      <c r="C36" s="10"/>
      <c r="D36" s="10"/>
      <c r="E36" s="11"/>
      <c r="F36" s="14"/>
      <c r="G36" s="15"/>
      <c r="H36" s="12"/>
      <c r="I36" s="13"/>
      <c r="J36" s="14"/>
      <c r="K36" s="15"/>
      <c r="L36" s="12"/>
      <c r="M36" s="10"/>
      <c r="N36" s="44">
        <f t="shared" si="1"/>
        <v>0</v>
      </c>
      <c r="O36" s="45">
        <f t="shared" si="2"/>
        <v>0</v>
      </c>
      <c r="P36" s="46">
        <f t="shared" si="3"/>
        <v>0</v>
      </c>
    </row>
    <row r="37" spans="1:16" ht="19.5" customHeight="1">
      <c r="A37" s="9"/>
      <c r="B37" s="10"/>
      <c r="C37" s="10"/>
      <c r="D37" s="10"/>
      <c r="E37" s="11"/>
      <c r="F37" s="14"/>
      <c r="G37" s="15"/>
      <c r="H37" s="12"/>
      <c r="I37" s="13"/>
      <c r="J37" s="14"/>
      <c r="K37" s="15"/>
      <c r="L37" s="12"/>
      <c r="M37" s="10"/>
      <c r="N37" s="44">
        <f t="shared" si="1"/>
        <v>0</v>
      </c>
      <c r="O37" s="45">
        <f t="shared" si="2"/>
        <v>0</v>
      </c>
      <c r="P37" s="46">
        <f t="shared" si="3"/>
        <v>0</v>
      </c>
    </row>
    <row r="38" spans="1:16" ht="19.5" customHeight="1" thickBot="1">
      <c r="A38" s="31"/>
      <c r="B38" s="32"/>
      <c r="C38" s="32"/>
      <c r="D38" s="32"/>
      <c r="E38" s="33"/>
      <c r="F38" s="40"/>
      <c r="G38" s="26"/>
      <c r="H38" s="24"/>
      <c r="I38" s="41"/>
      <c r="J38" s="40"/>
      <c r="K38" s="26"/>
      <c r="L38" s="24"/>
      <c r="M38" s="25"/>
      <c r="N38" s="47">
        <f t="shared" si="1"/>
        <v>0</v>
      </c>
      <c r="O38" s="48">
        <f t="shared" si="2"/>
        <v>0</v>
      </c>
      <c r="P38" s="49">
        <f t="shared" si="3"/>
        <v>0</v>
      </c>
    </row>
    <row r="39" spans="1:16" ht="19.5" customHeight="1" thickBot="1">
      <c r="A39" s="206" t="s">
        <v>15</v>
      </c>
      <c r="B39" s="207"/>
      <c r="C39" s="207"/>
      <c r="D39" s="207"/>
      <c r="E39" s="225"/>
      <c r="F39" s="50">
        <f aca="true" t="shared" si="5" ref="F39:O39">SUM(F12:F38)</f>
        <v>272</v>
      </c>
      <c r="G39" s="51">
        <f t="shared" si="5"/>
        <v>75</v>
      </c>
      <c r="H39" s="52">
        <f t="shared" si="5"/>
        <v>199</v>
      </c>
      <c r="I39" s="53">
        <f t="shared" si="5"/>
        <v>65</v>
      </c>
      <c r="J39" s="50">
        <f t="shared" si="5"/>
        <v>199</v>
      </c>
      <c r="K39" s="51">
        <f t="shared" si="5"/>
        <v>79</v>
      </c>
      <c r="L39" s="52">
        <f t="shared" si="5"/>
        <v>51</v>
      </c>
      <c r="M39" s="51">
        <f t="shared" si="5"/>
        <v>30</v>
      </c>
      <c r="N39" s="54">
        <f t="shared" si="5"/>
        <v>721</v>
      </c>
      <c r="O39" s="55">
        <f t="shared" si="5"/>
        <v>249</v>
      </c>
      <c r="P39" s="43">
        <f t="shared" si="3"/>
        <v>970</v>
      </c>
    </row>
    <row r="41" spans="1:16" ht="19.5" customHeight="1">
      <c r="A41" s="222" t="s">
        <v>0</v>
      </c>
      <c r="B41" s="222"/>
      <c r="C41" s="222"/>
      <c r="D41" s="222"/>
      <c r="E41" s="222"/>
      <c r="F41" s="222"/>
      <c r="G41" s="222"/>
      <c r="H41" s="222"/>
      <c r="I41" s="223"/>
      <c r="J41" s="222"/>
      <c r="K41" s="222"/>
      <c r="L41" s="222"/>
      <c r="M41" s="222"/>
      <c r="N41" s="222"/>
      <c r="O41" s="222"/>
      <c r="P41" s="222"/>
    </row>
    <row r="42" spans="1:16" ht="19.5" customHeight="1">
      <c r="A42" s="222"/>
      <c r="B42" s="222"/>
      <c r="C42" s="222"/>
      <c r="D42" s="222"/>
      <c r="E42" s="222"/>
      <c r="F42" s="222"/>
      <c r="G42" s="222"/>
      <c r="H42" s="222"/>
      <c r="I42" s="223"/>
      <c r="J42" s="224"/>
      <c r="K42" s="224"/>
      <c r="L42" s="223"/>
      <c r="M42" s="223"/>
      <c r="N42" s="223"/>
      <c r="O42" s="223"/>
      <c r="P42" s="223"/>
    </row>
    <row r="43" spans="1:11" ht="19.5" customHeight="1">
      <c r="A43" s="241" t="s">
        <v>26</v>
      </c>
      <c r="B43" s="241"/>
      <c r="J43" s="19"/>
      <c r="K43" s="19"/>
    </row>
    <row r="44" spans="1:2" ht="19.5" customHeight="1">
      <c r="A44" s="241"/>
      <c r="B44" s="241"/>
    </row>
    <row r="45" spans="1:14" ht="19.5" customHeight="1">
      <c r="A45" s="241"/>
      <c r="B45" s="241"/>
      <c r="K45" s="18"/>
      <c r="L45" s="18"/>
      <c r="M45" s="18"/>
      <c r="N45" s="18"/>
    </row>
    <row r="46" spans="1:16" ht="19.5" customHeight="1">
      <c r="A46" s="219" t="s">
        <v>16</v>
      </c>
      <c r="B46" s="220" t="s">
        <v>25</v>
      </c>
      <c r="C46" s="220"/>
      <c r="D46" s="220"/>
      <c r="E46" s="34"/>
      <c r="F46" s="16"/>
      <c r="G46" s="16"/>
      <c r="H46" s="16"/>
      <c r="K46" s="221" t="s">
        <v>17</v>
      </c>
      <c r="L46" s="221"/>
      <c r="M46" s="205" t="s">
        <v>348</v>
      </c>
      <c r="N46" s="205"/>
      <c r="O46" s="205"/>
      <c r="P46" s="205"/>
    </row>
    <row r="47" spans="1:16" ht="19.5" customHeight="1">
      <c r="A47" s="219"/>
      <c r="B47" s="220"/>
      <c r="C47" s="220"/>
      <c r="D47" s="220"/>
      <c r="E47" s="34"/>
      <c r="F47" s="16"/>
      <c r="G47" s="16"/>
      <c r="H47" s="16"/>
      <c r="K47" s="221"/>
      <c r="L47" s="221"/>
      <c r="M47" s="205"/>
      <c r="N47" s="205"/>
      <c r="O47" s="205"/>
      <c r="P47" s="205"/>
    </row>
    <row r="48" ht="19.5" customHeight="1" thickBot="1"/>
    <row r="49" spans="1:16" ht="19.5" customHeight="1" thickBot="1">
      <c r="A49" s="226" t="s">
        <v>2</v>
      </c>
      <c r="B49" s="229" t="s">
        <v>3</v>
      </c>
      <c r="C49" s="232" t="s">
        <v>4</v>
      </c>
      <c r="D49" s="235" t="s">
        <v>5</v>
      </c>
      <c r="E49" s="238" t="s">
        <v>6</v>
      </c>
      <c r="F49" s="211" t="s">
        <v>7</v>
      </c>
      <c r="G49" s="211"/>
      <c r="H49" s="211"/>
      <c r="I49" s="211"/>
      <c r="J49" s="211"/>
      <c r="K49" s="211"/>
      <c r="L49" s="211"/>
      <c r="M49" s="212"/>
      <c r="N49" s="216" t="s">
        <v>12</v>
      </c>
      <c r="O49" s="211"/>
      <c r="P49" s="208" t="s">
        <v>15</v>
      </c>
    </row>
    <row r="50" spans="1:16" ht="19.5" customHeight="1">
      <c r="A50" s="227"/>
      <c r="B50" s="230"/>
      <c r="C50" s="233"/>
      <c r="D50" s="236"/>
      <c r="E50" s="239"/>
      <c r="F50" s="213" t="s">
        <v>8</v>
      </c>
      <c r="G50" s="214"/>
      <c r="H50" s="215" t="s">
        <v>9</v>
      </c>
      <c r="I50" s="215"/>
      <c r="J50" s="213" t="s">
        <v>10</v>
      </c>
      <c r="K50" s="214"/>
      <c r="L50" s="215" t="s">
        <v>11</v>
      </c>
      <c r="M50" s="214"/>
      <c r="N50" s="217"/>
      <c r="O50" s="218"/>
      <c r="P50" s="209"/>
    </row>
    <row r="51" spans="1:16" ht="19.5" customHeight="1" thickBot="1">
      <c r="A51" s="228"/>
      <c r="B51" s="231"/>
      <c r="C51" s="234"/>
      <c r="D51" s="237"/>
      <c r="E51" s="240"/>
      <c r="F51" s="20" t="s">
        <v>13</v>
      </c>
      <c r="G51" s="21" t="s">
        <v>14</v>
      </c>
      <c r="H51" s="30" t="s">
        <v>13</v>
      </c>
      <c r="I51" s="22" t="s">
        <v>14</v>
      </c>
      <c r="J51" s="20" t="s">
        <v>13</v>
      </c>
      <c r="K51" s="21" t="s">
        <v>14</v>
      </c>
      <c r="L51" s="30" t="s">
        <v>13</v>
      </c>
      <c r="M51" s="21" t="s">
        <v>14</v>
      </c>
      <c r="N51" s="20" t="s">
        <v>13</v>
      </c>
      <c r="O51" s="22" t="s">
        <v>14</v>
      </c>
      <c r="P51" s="210"/>
    </row>
    <row r="52" spans="1:16" ht="19.5" customHeight="1">
      <c r="A52" s="2" t="s">
        <v>351</v>
      </c>
      <c r="B52" s="3" t="s">
        <v>414</v>
      </c>
      <c r="C52" s="3" t="s">
        <v>339</v>
      </c>
      <c r="D52" s="3" t="s">
        <v>347</v>
      </c>
      <c r="E52" s="4"/>
      <c r="F52" s="7">
        <v>17</v>
      </c>
      <c r="G52" s="8">
        <v>8</v>
      </c>
      <c r="H52" s="5">
        <v>7</v>
      </c>
      <c r="I52" s="6">
        <v>7</v>
      </c>
      <c r="J52" s="7"/>
      <c r="K52" s="8"/>
      <c r="L52" s="5"/>
      <c r="M52" s="111"/>
      <c r="N52" s="179">
        <f>SUM(F52+H52+J52+L52)</f>
        <v>24</v>
      </c>
      <c r="O52" s="180">
        <f>SUM(G52+I52+K52+M52)</f>
        <v>15</v>
      </c>
      <c r="P52" s="187">
        <f>SUM(N52:O52)</f>
        <v>39</v>
      </c>
    </row>
    <row r="53" spans="1:16" ht="19.5" customHeight="1">
      <c r="A53" s="9" t="s">
        <v>590</v>
      </c>
      <c r="B53" s="10" t="s">
        <v>656</v>
      </c>
      <c r="C53" s="10" t="s">
        <v>339</v>
      </c>
      <c r="D53" s="10" t="s">
        <v>577</v>
      </c>
      <c r="E53" s="11"/>
      <c r="F53" s="14">
        <v>17</v>
      </c>
      <c r="G53" s="15">
        <v>8</v>
      </c>
      <c r="H53" s="12">
        <v>7</v>
      </c>
      <c r="I53" s="13">
        <v>7</v>
      </c>
      <c r="J53" s="14"/>
      <c r="K53" s="15"/>
      <c r="L53" s="12"/>
      <c r="M53" s="112"/>
      <c r="N53" s="44">
        <f aca="true" t="shared" si="6" ref="N53:N79">SUM(F53+H53+J53+L53)</f>
        <v>24</v>
      </c>
      <c r="O53" s="181">
        <f aca="true" t="shared" si="7" ref="O53:O79">SUM(G53+I53+K53+M53)</f>
        <v>15</v>
      </c>
      <c r="P53" s="46">
        <f aca="true" t="shared" si="8" ref="P53:P80">SUM(N53:O53)</f>
        <v>39</v>
      </c>
    </row>
    <row r="54" spans="1:16" ht="19.5" customHeight="1">
      <c r="A54" s="178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12"/>
      <c r="N54" s="44">
        <f t="shared" si="6"/>
        <v>0</v>
      </c>
      <c r="O54" s="181">
        <f t="shared" si="7"/>
        <v>0</v>
      </c>
      <c r="P54" s="46">
        <f t="shared" si="8"/>
        <v>0</v>
      </c>
    </row>
    <row r="55" spans="1:16" ht="19.5" customHeight="1">
      <c r="A55" s="178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12"/>
      <c r="N55" s="44">
        <f t="shared" si="6"/>
        <v>0</v>
      </c>
      <c r="O55" s="181">
        <f t="shared" si="7"/>
        <v>0</v>
      </c>
      <c r="P55" s="46">
        <f t="shared" si="8"/>
        <v>0</v>
      </c>
    </row>
    <row r="56" spans="1:16" ht="19.5" customHeight="1">
      <c r="A56" s="178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12"/>
      <c r="N56" s="44">
        <f t="shared" si="6"/>
        <v>0</v>
      </c>
      <c r="O56" s="181">
        <f t="shared" si="7"/>
        <v>0</v>
      </c>
      <c r="P56" s="46">
        <f t="shared" si="8"/>
        <v>0</v>
      </c>
    </row>
    <row r="57" spans="1:16" ht="19.5" customHeight="1">
      <c r="A57" s="178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12"/>
      <c r="N57" s="44">
        <f t="shared" si="6"/>
        <v>0</v>
      </c>
      <c r="O57" s="181">
        <f t="shared" si="7"/>
        <v>0</v>
      </c>
      <c r="P57" s="46">
        <f t="shared" si="8"/>
        <v>0</v>
      </c>
    </row>
    <row r="58" spans="1:16" ht="19.5" customHeight="1">
      <c r="A58" s="178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12"/>
      <c r="N58" s="44">
        <f t="shared" si="6"/>
        <v>0</v>
      </c>
      <c r="O58" s="181">
        <f t="shared" si="7"/>
        <v>0</v>
      </c>
      <c r="P58" s="46">
        <f t="shared" si="8"/>
        <v>0</v>
      </c>
    </row>
    <row r="59" spans="1:16" ht="19.5" customHeight="1">
      <c r="A59" s="178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12"/>
      <c r="N59" s="44">
        <f t="shared" si="6"/>
        <v>0</v>
      </c>
      <c r="O59" s="181">
        <f t="shared" si="7"/>
        <v>0</v>
      </c>
      <c r="P59" s="46">
        <f t="shared" si="8"/>
        <v>0</v>
      </c>
    </row>
    <row r="60" spans="1:16" ht="19.5" customHeight="1">
      <c r="A60" s="178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12"/>
      <c r="N60" s="44">
        <f t="shared" si="6"/>
        <v>0</v>
      </c>
      <c r="O60" s="181">
        <f t="shared" si="7"/>
        <v>0</v>
      </c>
      <c r="P60" s="46">
        <f t="shared" si="8"/>
        <v>0</v>
      </c>
    </row>
    <row r="61" spans="1:16" ht="19.5" customHeight="1">
      <c r="A61" s="178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12"/>
      <c r="N61" s="44">
        <f t="shared" si="6"/>
        <v>0</v>
      </c>
      <c r="O61" s="181">
        <f t="shared" si="7"/>
        <v>0</v>
      </c>
      <c r="P61" s="46">
        <f t="shared" si="8"/>
        <v>0</v>
      </c>
    </row>
    <row r="62" spans="1:16" ht="19.5" customHeight="1">
      <c r="A62" s="178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12"/>
      <c r="N62" s="44">
        <f t="shared" si="6"/>
        <v>0</v>
      </c>
      <c r="O62" s="181">
        <f t="shared" si="7"/>
        <v>0</v>
      </c>
      <c r="P62" s="46">
        <f t="shared" si="8"/>
        <v>0</v>
      </c>
    </row>
    <row r="63" spans="1:16" ht="19.5" customHeight="1">
      <c r="A63" s="178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12"/>
      <c r="N63" s="44">
        <f t="shared" si="6"/>
        <v>0</v>
      </c>
      <c r="O63" s="181">
        <f t="shared" si="7"/>
        <v>0</v>
      </c>
      <c r="P63" s="46">
        <f t="shared" si="8"/>
        <v>0</v>
      </c>
    </row>
    <row r="64" spans="1:16" ht="19.5" customHeight="1">
      <c r="A64" s="178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12"/>
      <c r="N64" s="44">
        <f t="shared" si="6"/>
        <v>0</v>
      </c>
      <c r="O64" s="181">
        <f t="shared" si="7"/>
        <v>0</v>
      </c>
      <c r="P64" s="46">
        <f t="shared" si="8"/>
        <v>0</v>
      </c>
    </row>
    <row r="65" spans="1:16" ht="19.5" customHeight="1">
      <c r="A65" s="178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12"/>
      <c r="N65" s="44">
        <f t="shared" si="6"/>
        <v>0</v>
      </c>
      <c r="O65" s="181">
        <f t="shared" si="7"/>
        <v>0</v>
      </c>
      <c r="P65" s="46">
        <f t="shared" si="8"/>
        <v>0</v>
      </c>
    </row>
    <row r="66" spans="1:16" ht="19.5" customHeight="1">
      <c r="A66" s="178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12"/>
      <c r="N66" s="44">
        <f t="shared" si="6"/>
        <v>0</v>
      </c>
      <c r="O66" s="181">
        <f t="shared" si="7"/>
        <v>0</v>
      </c>
      <c r="P66" s="46">
        <f t="shared" si="8"/>
        <v>0</v>
      </c>
    </row>
    <row r="67" spans="1:16" ht="19.5" customHeight="1">
      <c r="A67" s="178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12"/>
      <c r="N67" s="44">
        <f t="shared" si="6"/>
        <v>0</v>
      </c>
      <c r="O67" s="181">
        <f t="shared" si="7"/>
        <v>0</v>
      </c>
      <c r="P67" s="46">
        <f t="shared" si="8"/>
        <v>0</v>
      </c>
    </row>
    <row r="68" spans="1:16" ht="19.5" customHeight="1">
      <c r="A68" s="178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12"/>
      <c r="N68" s="44">
        <f t="shared" si="6"/>
        <v>0</v>
      </c>
      <c r="O68" s="181">
        <f t="shared" si="7"/>
        <v>0</v>
      </c>
      <c r="P68" s="46">
        <f t="shared" si="8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12"/>
      <c r="N69" s="44">
        <f t="shared" si="6"/>
        <v>0</v>
      </c>
      <c r="O69" s="181">
        <f t="shared" si="7"/>
        <v>0</v>
      </c>
      <c r="P69" s="46">
        <f t="shared" si="8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12"/>
      <c r="N70" s="44">
        <f t="shared" si="6"/>
        <v>0</v>
      </c>
      <c r="O70" s="181">
        <f t="shared" si="7"/>
        <v>0</v>
      </c>
      <c r="P70" s="46">
        <f t="shared" si="8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12"/>
      <c r="N71" s="44">
        <f t="shared" si="6"/>
        <v>0</v>
      </c>
      <c r="O71" s="181">
        <f t="shared" si="7"/>
        <v>0</v>
      </c>
      <c r="P71" s="46">
        <f t="shared" si="8"/>
        <v>0</v>
      </c>
    </row>
    <row r="72" spans="1:16" ht="19.5" customHeight="1" hidden="1">
      <c r="A72" s="9"/>
      <c r="B72" s="10"/>
      <c r="C72" s="10"/>
      <c r="D72" s="10"/>
      <c r="E72" s="11"/>
      <c r="F72" s="14"/>
      <c r="G72" s="15"/>
      <c r="H72" s="12"/>
      <c r="I72" s="13"/>
      <c r="J72" s="14"/>
      <c r="K72" s="15"/>
      <c r="L72" s="12"/>
      <c r="M72" s="112"/>
      <c r="N72" s="44">
        <f t="shared" si="6"/>
        <v>0</v>
      </c>
      <c r="O72" s="181">
        <f t="shared" si="7"/>
        <v>0</v>
      </c>
      <c r="P72" s="46">
        <f t="shared" si="8"/>
        <v>0</v>
      </c>
    </row>
    <row r="73" spans="1:16" ht="19.5" customHeight="1" hidden="1">
      <c r="A73" s="9"/>
      <c r="B73" s="10"/>
      <c r="C73" s="10"/>
      <c r="D73" s="10"/>
      <c r="E73" s="11"/>
      <c r="F73" s="14"/>
      <c r="G73" s="15"/>
      <c r="H73" s="12"/>
      <c r="I73" s="13"/>
      <c r="J73" s="14"/>
      <c r="K73" s="15"/>
      <c r="L73" s="12"/>
      <c r="M73" s="112"/>
      <c r="N73" s="44">
        <f t="shared" si="6"/>
        <v>0</v>
      </c>
      <c r="O73" s="181">
        <f t="shared" si="7"/>
        <v>0</v>
      </c>
      <c r="P73" s="46">
        <f t="shared" si="8"/>
        <v>0</v>
      </c>
    </row>
    <row r="74" spans="1:16" ht="19.5" customHeight="1">
      <c r="A74" s="80"/>
      <c r="B74" s="81"/>
      <c r="C74" s="81"/>
      <c r="D74" s="81"/>
      <c r="E74" s="82"/>
      <c r="F74" s="83"/>
      <c r="G74" s="84"/>
      <c r="H74" s="85"/>
      <c r="I74" s="86"/>
      <c r="J74" s="83"/>
      <c r="K74" s="84"/>
      <c r="L74" s="85"/>
      <c r="M74" s="113"/>
      <c r="N74" s="183">
        <f t="shared" si="6"/>
        <v>0</v>
      </c>
      <c r="O74" s="184">
        <f t="shared" si="7"/>
        <v>0</v>
      </c>
      <c r="P74" s="188">
        <f t="shared" si="8"/>
        <v>0</v>
      </c>
    </row>
    <row r="75" spans="1:16" ht="19.5" customHeight="1">
      <c r="A75" s="31"/>
      <c r="B75" s="32"/>
      <c r="C75" s="32"/>
      <c r="D75" s="114"/>
      <c r="E75" s="33"/>
      <c r="F75" s="40"/>
      <c r="G75" s="26"/>
      <c r="H75" s="24"/>
      <c r="I75" s="41"/>
      <c r="J75" s="40"/>
      <c r="K75" s="26"/>
      <c r="L75" s="24"/>
      <c r="M75" s="110"/>
      <c r="N75" s="183">
        <f t="shared" si="6"/>
        <v>0</v>
      </c>
      <c r="O75" s="184">
        <f t="shared" si="7"/>
        <v>0</v>
      </c>
      <c r="P75" s="188">
        <f t="shared" si="8"/>
        <v>0</v>
      </c>
    </row>
    <row r="76" spans="1:16" ht="19.5" customHeight="1">
      <c r="A76" s="9"/>
      <c r="B76" s="10"/>
      <c r="C76" s="10"/>
      <c r="D76" s="10"/>
      <c r="E76" s="11"/>
      <c r="F76" s="14"/>
      <c r="G76" s="15"/>
      <c r="H76" s="12"/>
      <c r="I76" s="13"/>
      <c r="J76" s="14"/>
      <c r="K76" s="15"/>
      <c r="L76" s="12"/>
      <c r="M76" s="112"/>
      <c r="N76" s="190">
        <f t="shared" si="6"/>
        <v>0</v>
      </c>
      <c r="O76" s="191">
        <f t="shared" si="7"/>
        <v>0</v>
      </c>
      <c r="P76" s="192">
        <f t="shared" si="8"/>
        <v>0</v>
      </c>
    </row>
    <row r="77" spans="1:16" ht="19.5" customHeight="1" thickBot="1">
      <c r="A77" s="9"/>
      <c r="B77" s="10"/>
      <c r="C77" s="10"/>
      <c r="D77" s="10"/>
      <c r="E77" s="11"/>
      <c r="F77" s="14"/>
      <c r="G77" s="15"/>
      <c r="H77" s="12"/>
      <c r="I77" s="13"/>
      <c r="J77" s="14"/>
      <c r="K77" s="15"/>
      <c r="L77" s="12"/>
      <c r="M77" s="112"/>
      <c r="N77" s="185">
        <f t="shared" si="6"/>
        <v>0</v>
      </c>
      <c r="O77" s="186">
        <f t="shared" si="7"/>
        <v>0</v>
      </c>
      <c r="P77" s="189">
        <f t="shared" si="8"/>
        <v>0</v>
      </c>
    </row>
    <row r="78" spans="1:16" ht="19.5" customHeight="1">
      <c r="A78" s="9"/>
      <c r="B78" s="10"/>
      <c r="C78" s="10"/>
      <c r="D78" s="10"/>
      <c r="E78" s="11"/>
      <c r="F78" s="14"/>
      <c r="G78" s="15"/>
      <c r="H78" s="12"/>
      <c r="I78" s="13"/>
      <c r="J78" s="14"/>
      <c r="K78" s="15"/>
      <c r="L78" s="12"/>
      <c r="M78" s="10"/>
      <c r="N78" s="44">
        <f t="shared" si="6"/>
        <v>0</v>
      </c>
      <c r="O78" s="45">
        <f t="shared" si="7"/>
        <v>0</v>
      </c>
      <c r="P78" s="46">
        <f t="shared" si="8"/>
        <v>0</v>
      </c>
    </row>
    <row r="79" spans="1:16" ht="19.5" customHeight="1" thickBot="1">
      <c r="A79" s="9"/>
      <c r="B79" s="10"/>
      <c r="C79" s="10"/>
      <c r="D79" s="10"/>
      <c r="E79" s="11"/>
      <c r="F79" s="14"/>
      <c r="G79" s="15"/>
      <c r="H79" s="12"/>
      <c r="I79" s="13"/>
      <c r="J79" s="14"/>
      <c r="K79" s="15"/>
      <c r="L79" s="12"/>
      <c r="M79" s="10"/>
      <c r="N79" s="44">
        <f t="shared" si="6"/>
        <v>0</v>
      </c>
      <c r="O79" s="45">
        <f t="shared" si="7"/>
        <v>0</v>
      </c>
      <c r="P79" s="46">
        <f t="shared" si="8"/>
        <v>0</v>
      </c>
    </row>
    <row r="80" spans="1:16" ht="19.5" customHeight="1" thickBot="1">
      <c r="A80" s="206" t="s">
        <v>15</v>
      </c>
      <c r="B80" s="207"/>
      <c r="C80" s="207"/>
      <c r="D80" s="207"/>
      <c r="E80" s="225"/>
      <c r="F80" s="50">
        <f aca="true" t="shared" si="9" ref="F80:O80">SUM(F52:F79)</f>
        <v>34</v>
      </c>
      <c r="G80" s="51">
        <f t="shared" si="9"/>
        <v>16</v>
      </c>
      <c r="H80" s="52">
        <f t="shared" si="9"/>
        <v>14</v>
      </c>
      <c r="I80" s="53">
        <f t="shared" si="9"/>
        <v>14</v>
      </c>
      <c r="J80" s="50">
        <f t="shared" si="9"/>
        <v>0</v>
      </c>
      <c r="K80" s="51">
        <f t="shared" si="9"/>
        <v>0</v>
      </c>
      <c r="L80" s="52">
        <f t="shared" si="9"/>
        <v>0</v>
      </c>
      <c r="M80" s="51">
        <f t="shared" si="9"/>
        <v>0</v>
      </c>
      <c r="N80" s="54">
        <f t="shared" si="9"/>
        <v>48</v>
      </c>
      <c r="O80" s="55">
        <f t="shared" si="9"/>
        <v>30</v>
      </c>
      <c r="P80" s="43">
        <f t="shared" si="8"/>
        <v>78</v>
      </c>
    </row>
    <row r="81" ht="19.5" customHeight="1"/>
    <row r="82" spans="1:16" ht="19.5" customHeight="1">
      <c r="A82" s="222" t="s">
        <v>0</v>
      </c>
      <c r="B82" s="222"/>
      <c r="C82" s="222"/>
      <c r="D82" s="222"/>
      <c r="E82" s="222"/>
      <c r="F82" s="222"/>
      <c r="G82" s="222"/>
      <c r="H82" s="222"/>
      <c r="I82" s="223"/>
      <c r="J82" s="222"/>
      <c r="K82" s="222"/>
      <c r="L82" s="222"/>
      <c r="M82" s="222"/>
      <c r="N82" s="222"/>
      <c r="O82" s="222"/>
      <c r="P82" s="222"/>
    </row>
    <row r="83" spans="1:16" ht="19.5" customHeight="1">
      <c r="A83" s="222"/>
      <c r="B83" s="222"/>
      <c r="C83" s="222"/>
      <c r="D83" s="222"/>
      <c r="E83" s="222"/>
      <c r="F83" s="222"/>
      <c r="G83" s="222"/>
      <c r="H83" s="222"/>
      <c r="I83" s="223"/>
      <c r="J83" s="224"/>
      <c r="K83" s="224"/>
      <c r="L83" s="223"/>
      <c r="M83" s="223"/>
      <c r="N83" s="223"/>
      <c r="O83" s="223"/>
      <c r="P83" s="223"/>
    </row>
    <row r="84" spans="1:11" ht="19.5" customHeight="1">
      <c r="A84" s="241" t="s">
        <v>27</v>
      </c>
      <c r="B84" s="241"/>
      <c r="J84" s="19"/>
      <c r="K84" s="19"/>
    </row>
    <row r="85" spans="1:2" ht="19.5" customHeight="1">
      <c r="A85" s="241"/>
      <c r="B85" s="241"/>
    </row>
    <row r="86" spans="11:14" ht="19.5" customHeight="1">
      <c r="K86" s="18"/>
      <c r="L86" s="18"/>
      <c r="M86" s="18"/>
      <c r="N86" s="18"/>
    </row>
    <row r="87" spans="1:16" ht="19.5" customHeight="1">
      <c r="A87" s="219" t="s">
        <v>16</v>
      </c>
      <c r="B87" s="220" t="s">
        <v>235</v>
      </c>
      <c r="C87" s="220"/>
      <c r="D87" s="220"/>
      <c r="E87" s="34"/>
      <c r="F87" s="16"/>
      <c r="G87" s="16"/>
      <c r="H87" s="16"/>
      <c r="K87" s="221" t="s">
        <v>17</v>
      </c>
      <c r="L87" s="221"/>
      <c r="M87" s="205" t="s">
        <v>348</v>
      </c>
      <c r="N87" s="205"/>
      <c r="O87" s="205"/>
      <c r="P87" s="205"/>
    </row>
    <row r="88" spans="1:16" ht="19.5" customHeight="1">
      <c r="A88" s="219"/>
      <c r="B88" s="220"/>
      <c r="C88" s="220"/>
      <c r="D88" s="220"/>
      <c r="E88" s="34"/>
      <c r="F88" s="16"/>
      <c r="G88" s="16"/>
      <c r="H88" s="16"/>
      <c r="K88" s="221"/>
      <c r="L88" s="221"/>
      <c r="M88" s="205"/>
      <c r="N88" s="205"/>
      <c r="O88" s="205"/>
      <c r="P88" s="205"/>
    </row>
    <row r="89" ht="19.5" customHeight="1" thickBot="1"/>
    <row r="90" spans="1:16" ht="19.5" customHeight="1" thickBot="1">
      <c r="A90" s="226" t="s">
        <v>2</v>
      </c>
      <c r="B90" s="229" t="s">
        <v>3</v>
      </c>
      <c r="C90" s="232" t="s">
        <v>4</v>
      </c>
      <c r="D90" s="235" t="s">
        <v>5</v>
      </c>
      <c r="E90" s="238" t="s">
        <v>6</v>
      </c>
      <c r="F90" s="211" t="s">
        <v>7</v>
      </c>
      <c r="G90" s="211"/>
      <c r="H90" s="211"/>
      <c r="I90" s="211"/>
      <c r="J90" s="211"/>
      <c r="K90" s="211"/>
      <c r="L90" s="211"/>
      <c r="M90" s="212"/>
      <c r="N90" s="216" t="s">
        <v>12</v>
      </c>
      <c r="O90" s="211"/>
      <c r="P90" s="208" t="s">
        <v>15</v>
      </c>
    </row>
    <row r="91" spans="1:16" ht="19.5" customHeight="1">
      <c r="A91" s="227"/>
      <c r="B91" s="230"/>
      <c r="C91" s="233"/>
      <c r="D91" s="236"/>
      <c r="E91" s="239"/>
      <c r="F91" s="213" t="s">
        <v>8</v>
      </c>
      <c r="G91" s="214"/>
      <c r="H91" s="215" t="s">
        <v>9</v>
      </c>
      <c r="I91" s="215"/>
      <c r="J91" s="213" t="s">
        <v>10</v>
      </c>
      <c r="K91" s="214"/>
      <c r="L91" s="215" t="s">
        <v>11</v>
      </c>
      <c r="M91" s="214"/>
      <c r="N91" s="217"/>
      <c r="O91" s="218"/>
      <c r="P91" s="209"/>
    </row>
    <row r="92" spans="1:16" ht="19.5" customHeight="1" thickBot="1">
      <c r="A92" s="228"/>
      <c r="B92" s="231"/>
      <c r="C92" s="234"/>
      <c r="D92" s="237"/>
      <c r="E92" s="240"/>
      <c r="F92" s="20" t="s">
        <v>13</v>
      </c>
      <c r="G92" s="21" t="s">
        <v>14</v>
      </c>
      <c r="H92" s="30" t="s">
        <v>13</v>
      </c>
      <c r="I92" s="22" t="s">
        <v>14</v>
      </c>
      <c r="J92" s="20" t="s">
        <v>13</v>
      </c>
      <c r="K92" s="21" t="s">
        <v>14</v>
      </c>
      <c r="L92" s="30" t="s">
        <v>13</v>
      </c>
      <c r="M92" s="21" t="s">
        <v>14</v>
      </c>
      <c r="N92" s="20" t="s">
        <v>13</v>
      </c>
      <c r="O92" s="22" t="s">
        <v>14</v>
      </c>
      <c r="P92" s="210"/>
    </row>
    <row r="93" spans="1:16" ht="19.5" customHeight="1">
      <c r="A93" s="88"/>
      <c r="B93" s="89"/>
      <c r="C93" s="89"/>
      <c r="D93" s="89"/>
      <c r="E93" s="90"/>
      <c r="F93" s="91"/>
      <c r="G93" s="92"/>
      <c r="H93" s="93"/>
      <c r="I93" s="94"/>
      <c r="J93" s="91"/>
      <c r="K93" s="92"/>
      <c r="L93" s="93"/>
      <c r="M93" s="89"/>
      <c r="N93" s="7">
        <f>SUM(F93+H93+J93+L93)</f>
        <v>0</v>
      </c>
      <c r="O93" s="6">
        <f>SUM(G93+I93+K93+M93)</f>
        <v>0</v>
      </c>
      <c r="P93" s="23">
        <f>SUM(N93:O93)</f>
        <v>0</v>
      </c>
    </row>
    <row r="94" spans="1:16" ht="19.5" customHeight="1">
      <c r="A94" s="95"/>
      <c r="B94" s="96"/>
      <c r="C94" s="96"/>
      <c r="D94" s="96"/>
      <c r="E94" s="97"/>
      <c r="F94" s="98"/>
      <c r="G94" s="99"/>
      <c r="H94" s="100"/>
      <c r="I94" s="101"/>
      <c r="J94" s="98"/>
      <c r="K94" s="99"/>
      <c r="L94" s="100"/>
      <c r="M94" s="96"/>
      <c r="N94" s="7">
        <f aca="true" t="shared" si="10" ref="N94:N115">SUM(F94+H94+J94+L94)</f>
        <v>0</v>
      </c>
      <c r="O94" s="6">
        <f aca="true" t="shared" si="11" ref="O94:O115">SUM(G94+I94+K94+M94)</f>
        <v>0</v>
      </c>
      <c r="P94" s="23">
        <f aca="true" t="shared" si="12" ref="P94:P116">SUM(N94:O94)</f>
        <v>0</v>
      </c>
    </row>
    <row r="95" spans="1:16" ht="19.5" customHeight="1">
      <c r="A95" s="95"/>
      <c r="B95" s="96"/>
      <c r="C95" s="96"/>
      <c r="D95" s="96"/>
      <c r="E95" s="97"/>
      <c r="F95" s="98"/>
      <c r="G95" s="99"/>
      <c r="H95" s="100"/>
      <c r="I95" s="101"/>
      <c r="J95" s="98"/>
      <c r="K95" s="99"/>
      <c r="L95" s="100"/>
      <c r="M95" s="96"/>
      <c r="N95" s="7">
        <f t="shared" si="10"/>
        <v>0</v>
      </c>
      <c r="O95" s="6">
        <f t="shared" si="11"/>
        <v>0</v>
      </c>
      <c r="P95" s="23">
        <f t="shared" si="12"/>
        <v>0</v>
      </c>
    </row>
    <row r="96" spans="1:16" ht="19.5" customHeight="1">
      <c r="A96" s="95"/>
      <c r="B96" s="96"/>
      <c r="C96" s="96"/>
      <c r="D96" s="96"/>
      <c r="E96" s="97"/>
      <c r="F96" s="98"/>
      <c r="G96" s="99"/>
      <c r="H96" s="100"/>
      <c r="I96" s="101"/>
      <c r="J96" s="98"/>
      <c r="K96" s="99"/>
      <c r="L96" s="100"/>
      <c r="M96" s="96"/>
      <c r="N96" s="7">
        <f t="shared" si="10"/>
        <v>0</v>
      </c>
      <c r="O96" s="6">
        <f t="shared" si="11"/>
        <v>0</v>
      </c>
      <c r="P96" s="23">
        <f t="shared" si="12"/>
        <v>0</v>
      </c>
    </row>
    <row r="97" spans="1:16" ht="19.5" customHeight="1">
      <c r="A97" s="95"/>
      <c r="B97" s="96"/>
      <c r="C97" s="96"/>
      <c r="D97" s="96"/>
      <c r="E97" s="97"/>
      <c r="F97" s="98"/>
      <c r="G97" s="99"/>
      <c r="H97" s="100"/>
      <c r="I97" s="101"/>
      <c r="J97" s="98"/>
      <c r="K97" s="99"/>
      <c r="L97" s="100"/>
      <c r="M97" s="96"/>
      <c r="N97" s="7">
        <f t="shared" si="10"/>
        <v>0</v>
      </c>
      <c r="O97" s="6">
        <f t="shared" si="11"/>
        <v>0</v>
      </c>
      <c r="P97" s="23">
        <f t="shared" si="12"/>
        <v>0</v>
      </c>
    </row>
    <row r="98" spans="1:16" ht="19.5" customHeight="1">
      <c r="A98" s="95"/>
      <c r="B98" s="96"/>
      <c r="C98" s="96"/>
      <c r="D98" s="96"/>
      <c r="E98" s="97"/>
      <c r="F98" s="98"/>
      <c r="G98" s="99"/>
      <c r="H98" s="100"/>
      <c r="I98" s="101"/>
      <c r="J98" s="98"/>
      <c r="K98" s="99"/>
      <c r="L98" s="100"/>
      <c r="M98" s="96"/>
      <c r="N98" s="7">
        <f t="shared" si="10"/>
        <v>0</v>
      </c>
      <c r="O98" s="6">
        <f t="shared" si="11"/>
        <v>0</v>
      </c>
      <c r="P98" s="23">
        <f t="shared" si="12"/>
        <v>0</v>
      </c>
    </row>
    <row r="99" spans="1:16" ht="19.5" customHeight="1">
      <c r="A99" s="95"/>
      <c r="B99" s="96"/>
      <c r="C99" s="96"/>
      <c r="D99" s="96"/>
      <c r="E99" s="97"/>
      <c r="F99" s="98"/>
      <c r="G99" s="99"/>
      <c r="H99" s="100"/>
      <c r="I99" s="101"/>
      <c r="J99" s="98"/>
      <c r="K99" s="99"/>
      <c r="L99" s="100"/>
      <c r="M99" s="96"/>
      <c r="N99" s="7">
        <f t="shared" si="10"/>
        <v>0</v>
      </c>
      <c r="O99" s="6">
        <f t="shared" si="11"/>
        <v>0</v>
      </c>
      <c r="P99" s="23">
        <f t="shared" si="12"/>
        <v>0</v>
      </c>
    </row>
    <row r="100" spans="1:16" ht="19.5" customHeight="1">
      <c r="A100" s="95"/>
      <c r="B100" s="96"/>
      <c r="C100" s="96"/>
      <c r="D100" s="96"/>
      <c r="E100" s="97"/>
      <c r="F100" s="98"/>
      <c r="G100" s="99"/>
      <c r="H100" s="100"/>
      <c r="I100" s="101"/>
      <c r="J100" s="98"/>
      <c r="K100" s="99"/>
      <c r="L100" s="100"/>
      <c r="M100" s="96"/>
      <c r="N100" s="7">
        <f t="shared" si="10"/>
        <v>0</v>
      </c>
      <c r="O100" s="6">
        <f t="shared" si="11"/>
        <v>0</v>
      </c>
      <c r="P100" s="23">
        <f t="shared" si="12"/>
        <v>0</v>
      </c>
    </row>
    <row r="101" spans="1:16" ht="19.5" customHeight="1">
      <c r="A101" s="95"/>
      <c r="B101" s="96"/>
      <c r="C101" s="96"/>
      <c r="D101" s="96"/>
      <c r="E101" s="97"/>
      <c r="F101" s="98"/>
      <c r="G101" s="99"/>
      <c r="H101" s="100"/>
      <c r="I101" s="101"/>
      <c r="J101" s="98"/>
      <c r="K101" s="99"/>
      <c r="L101" s="100"/>
      <c r="M101" s="96"/>
      <c r="N101" s="7">
        <f t="shared" si="10"/>
        <v>0</v>
      </c>
      <c r="O101" s="6">
        <f t="shared" si="11"/>
        <v>0</v>
      </c>
      <c r="P101" s="23">
        <f t="shared" si="12"/>
        <v>0</v>
      </c>
    </row>
    <row r="102" spans="1:16" ht="19.5" customHeight="1">
      <c r="A102" s="95"/>
      <c r="B102" s="96"/>
      <c r="C102" s="96"/>
      <c r="D102" s="96"/>
      <c r="E102" s="97"/>
      <c r="F102" s="98"/>
      <c r="G102" s="99"/>
      <c r="H102" s="100"/>
      <c r="I102" s="101"/>
      <c r="J102" s="98"/>
      <c r="K102" s="99"/>
      <c r="L102" s="100"/>
      <c r="M102" s="96"/>
      <c r="N102" s="7">
        <f t="shared" si="10"/>
        <v>0</v>
      </c>
      <c r="O102" s="6">
        <f t="shared" si="11"/>
        <v>0</v>
      </c>
      <c r="P102" s="23">
        <f t="shared" si="12"/>
        <v>0</v>
      </c>
    </row>
    <row r="103" spans="1:16" ht="19.5" customHeight="1">
      <c r="A103" s="95"/>
      <c r="B103" s="96"/>
      <c r="C103" s="96"/>
      <c r="D103" s="96"/>
      <c r="E103" s="97"/>
      <c r="F103" s="98"/>
      <c r="G103" s="99"/>
      <c r="H103" s="100"/>
      <c r="I103" s="101"/>
      <c r="J103" s="98"/>
      <c r="K103" s="99"/>
      <c r="L103" s="100"/>
      <c r="M103" s="96"/>
      <c r="N103" s="7">
        <f t="shared" si="10"/>
        <v>0</v>
      </c>
      <c r="O103" s="6">
        <f t="shared" si="11"/>
        <v>0</v>
      </c>
      <c r="P103" s="23">
        <f t="shared" si="12"/>
        <v>0</v>
      </c>
    </row>
    <row r="104" spans="1:16" ht="19.5" customHeight="1">
      <c r="A104" s="95"/>
      <c r="B104" s="96"/>
      <c r="C104" s="96"/>
      <c r="D104" s="96"/>
      <c r="E104" s="97"/>
      <c r="F104" s="98"/>
      <c r="G104" s="99"/>
      <c r="H104" s="100"/>
      <c r="I104" s="101"/>
      <c r="J104" s="98"/>
      <c r="K104" s="99"/>
      <c r="L104" s="100"/>
      <c r="M104" s="96"/>
      <c r="N104" s="7">
        <f t="shared" si="10"/>
        <v>0</v>
      </c>
      <c r="O104" s="6">
        <f t="shared" si="11"/>
        <v>0</v>
      </c>
      <c r="P104" s="23">
        <f t="shared" si="12"/>
        <v>0</v>
      </c>
    </row>
    <row r="105" spans="1:16" ht="19.5" customHeight="1">
      <c r="A105" s="95"/>
      <c r="B105" s="96"/>
      <c r="C105" s="96"/>
      <c r="D105" s="96"/>
      <c r="E105" s="97"/>
      <c r="F105" s="98"/>
      <c r="G105" s="99"/>
      <c r="H105" s="100"/>
      <c r="I105" s="101"/>
      <c r="J105" s="98"/>
      <c r="K105" s="99"/>
      <c r="L105" s="100"/>
      <c r="M105" s="96"/>
      <c r="N105" s="7">
        <f t="shared" si="10"/>
        <v>0</v>
      </c>
      <c r="O105" s="6">
        <f t="shared" si="11"/>
        <v>0</v>
      </c>
      <c r="P105" s="23">
        <f t="shared" si="12"/>
        <v>0</v>
      </c>
    </row>
    <row r="106" spans="1:16" ht="19.5" customHeight="1">
      <c r="A106" s="95"/>
      <c r="B106" s="96"/>
      <c r="C106" s="96"/>
      <c r="D106" s="96"/>
      <c r="E106" s="97"/>
      <c r="F106" s="98"/>
      <c r="G106" s="99"/>
      <c r="H106" s="100"/>
      <c r="I106" s="101"/>
      <c r="J106" s="98"/>
      <c r="K106" s="99"/>
      <c r="L106" s="100"/>
      <c r="M106" s="96"/>
      <c r="N106" s="7">
        <f t="shared" si="10"/>
        <v>0</v>
      </c>
      <c r="O106" s="6">
        <f t="shared" si="11"/>
        <v>0</v>
      </c>
      <c r="P106" s="23">
        <f t="shared" si="12"/>
        <v>0</v>
      </c>
    </row>
    <row r="107" spans="1:16" ht="19.5" customHeight="1">
      <c r="A107" s="95"/>
      <c r="B107" s="96"/>
      <c r="C107" s="96"/>
      <c r="D107" s="96"/>
      <c r="E107" s="97"/>
      <c r="F107" s="98"/>
      <c r="G107" s="99"/>
      <c r="H107" s="100"/>
      <c r="I107" s="101"/>
      <c r="J107" s="98"/>
      <c r="K107" s="99"/>
      <c r="L107" s="100"/>
      <c r="M107" s="96"/>
      <c r="N107" s="7">
        <f t="shared" si="10"/>
        <v>0</v>
      </c>
      <c r="O107" s="6">
        <f t="shared" si="11"/>
        <v>0</v>
      </c>
      <c r="P107" s="23">
        <f t="shared" si="12"/>
        <v>0</v>
      </c>
    </row>
    <row r="108" spans="1:16" ht="19.5" customHeight="1">
      <c r="A108" s="95"/>
      <c r="B108" s="96"/>
      <c r="C108" s="96"/>
      <c r="D108" s="96"/>
      <c r="E108" s="97"/>
      <c r="F108" s="98"/>
      <c r="G108" s="99"/>
      <c r="H108" s="100"/>
      <c r="I108" s="101"/>
      <c r="J108" s="98"/>
      <c r="K108" s="99"/>
      <c r="L108" s="100"/>
      <c r="M108" s="96"/>
      <c r="N108" s="7">
        <f t="shared" si="10"/>
        <v>0</v>
      </c>
      <c r="O108" s="6">
        <f t="shared" si="11"/>
        <v>0</v>
      </c>
      <c r="P108" s="23">
        <f t="shared" si="12"/>
        <v>0</v>
      </c>
    </row>
    <row r="109" spans="1:16" ht="19.5" customHeight="1">
      <c r="A109" s="95"/>
      <c r="B109" s="96"/>
      <c r="C109" s="96"/>
      <c r="D109" s="96"/>
      <c r="E109" s="97"/>
      <c r="F109" s="98"/>
      <c r="G109" s="99"/>
      <c r="H109" s="100"/>
      <c r="I109" s="101"/>
      <c r="J109" s="98"/>
      <c r="K109" s="99"/>
      <c r="L109" s="100"/>
      <c r="M109" s="96"/>
      <c r="N109" s="7">
        <f t="shared" si="10"/>
        <v>0</v>
      </c>
      <c r="O109" s="6">
        <f t="shared" si="11"/>
        <v>0</v>
      </c>
      <c r="P109" s="23">
        <f t="shared" si="12"/>
        <v>0</v>
      </c>
    </row>
    <row r="110" spans="1:16" ht="19.5" customHeight="1">
      <c r="A110" s="95"/>
      <c r="B110" s="96"/>
      <c r="C110" s="96"/>
      <c r="D110" s="96"/>
      <c r="E110" s="97"/>
      <c r="F110" s="98"/>
      <c r="G110" s="99"/>
      <c r="H110" s="100"/>
      <c r="I110" s="101"/>
      <c r="J110" s="98"/>
      <c r="K110" s="99"/>
      <c r="L110" s="100"/>
      <c r="M110" s="96"/>
      <c r="N110" s="7">
        <f t="shared" si="10"/>
        <v>0</v>
      </c>
      <c r="O110" s="6">
        <f t="shared" si="11"/>
        <v>0</v>
      </c>
      <c r="P110" s="23">
        <f t="shared" si="12"/>
        <v>0</v>
      </c>
    </row>
    <row r="111" spans="1:16" ht="19.5" customHeight="1">
      <c r="A111" s="95"/>
      <c r="B111" s="96"/>
      <c r="C111" s="96"/>
      <c r="D111" s="96"/>
      <c r="E111" s="97"/>
      <c r="F111" s="98"/>
      <c r="G111" s="99"/>
      <c r="H111" s="100"/>
      <c r="I111" s="101"/>
      <c r="J111" s="98"/>
      <c r="K111" s="99"/>
      <c r="L111" s="100"/>
      <c r="M111" s="96"/>
      <c r="N111" s="7">
        <f t="shared" si="10"/>
        <v>0</v>
      </c>
      <c r="O111" s="6">
        <f t="shared" si="11"/>
        <v>0</v>
      </c>
      <c r="P111" s="23">
        <f t="shared" si="12"/>
        <v>0</v>
      </c>
    </row>
    <row r="112" spans="1:16" ht="19.5" customHeight="1">
      <c r="A112" s="95"/>
      <c r="B112" s="96"/>
      <c r="C112" s="96"/>
      <c r="D112" s="96"/>
      <c r="E112" s="97"/>
      <c r="F112" s="98"/>
      <c r="G112" s="99"/>
      <c r="H112" s="100"/>
      <c r="I112" s="101"/>
      <c r="J112" s="98"/>
      <c r="K112" s="99"/>
      <c r="L112" s="100"/>
      <c r="M112" s="96"/>
      <c r="N112" s="7">
        <f t="shared" si="10"/>
        <v>0</v>
      </c>
      <c r="O112" s="6">
        <f t="shared" si="11"/>
        <v>0</v>
      </c>
      <c r="P112" s="23">
        <f t="shared" si="12"/>
        <v>0</v>
      </c>
    </row>
    <row r="113" spans="1:16" ht="19.5" customHeight="1">
      <c r="A113" s="95"/>
      <c r="B113" s="96"/>
      <c r="C113" s="96"/>
      <c r="D113" s="96"/>
      <c r="E113" s="97"/>
      <c r="F113" s="98"/>
      <c r="G113" s="99"/>
      <c r="H113" s="100"/>
      <c r="I113" s="101"/>
      <c r="J113" s="98"/>
      <c r="K113" s="99"/>
      <c r="L113" s="100"/>
      <c r="M113" s="96"/>
      <c r="N113" s="7">
        <f t="shared" si="10"/>
        <v>0</v>
      </c>
      <c r="O113" s="6">
        <f t="shared" si="11"/>
        <v>0</v>
      </c>
      <c r="P113" s="23">
        <f t="shared" si="12"/>
        <v>0</v>
      </c>
    </row>
    <row r="114" spans="1:16" ht="19.5" customHeight="1">
      <c r="A114" s="95"/>
      <c r="B114" s="96"/>
      <c r="C114" s="96"/>
      <c r="D114" s="96"/>
      <c r="E114" s="97"/>
      <c r="F114" s="98"/>
      <c r="G114" s="99"/>
      <c r="H114" s="100"/>
      <c r="I114" s="101"/>
      <c r="J114" s="98"/>
      <c r="K114" s="99"/>
      <c r="L114" s="100"/>
      <c r="M114" s="96"/>
      <c r="N114" s="7">
        <f t="shared" si="10"/>
        <v>0</v>
      </c>
      <c r="O114" s="6">
        <f t="shared" si="11"/>
        <v>0</v>
      </c>
      <c r="P114" s="23">
        <f t="shared" si="12"/>
        <v>0</v>
      </c>
    </row>
    <row r="115" spans="1:16" ht="19.5" customHeight="1" thickBot="1">
      <c r="A115" s="102"/>
      <c r="B115" s="103"/>
      <c r="C115" s="103"/>
      <c r="D115" s="103"/>
      <c r="E115" s="104"/>
      <c r="F115" s="105"/>
      <c r="G115" s="106"/>
      <c r="H115" s="107"/>
      <c r="I115" s="108"/>
      <c r="J115" s="105"/>
      <c r="K115" s="106"/>
      <c r="L115" s="107"/>
      <c r="M115" s="109"/>
      <c r="N115" s="27">
        <f t="shared" si="10"/>
        <v>0</v>
      </c>
      <c r="O115" s="28">
        <f t="shared" si="11"/>
        <v>0</v>
      </c>
      <c r="P115" s="29">
        <f t="shared" si="12"/>
        <v>0</v>
      </c>
    </row>
    <row r="116" spans="1:16" ht="19.5" customHeight="1" thickBot="1">
      <c r="A116" s="206" t="s">
        <v>15</v>
      </c>
      <c r="B116" s="207"/>
      <c r="C116" s="207"/>
      <c r="D116" s="207"/>
      <c r="E116" s="225"/>
      <c r="F116" s="35">
        <f aca="true" t="shared" si="13" ref="F116:O116">SUM(F93:F115)</f>
        <v>0</v>
      </c>
      <c r="G116" s="36">
        <f t="shared" si="13"/>
        <v>0</v>
      </c>
      <c r="H116" s="39">
        <f t="shared" si="13"/>
        <v>0</v>
      </c>
      <c r="I116" s="42">
        <f t="shared" si="13"/>
        <v>0</v>
      </c>
      <c r="J116" s="35">
        <f t="shared" si="13"/>
        <v>0</v>
      </c>
      <c r="K116" s="36">
        <f t="shared" si="13"/>
        <v>0</v>
      </c>
      <c r="L116" s="39">
        <f t="shared" si="13"/>
        <v>0</v>
      </c>
      <c r="M116" s="36">
        <f t="shared" si="13"/>
        <v>0</v>
      </c>
      <c r="N116" s="37">
        <f t="shared" si="13"/>
        <v>0</v>
      </c>
      <c r="O116" s="38">
        <f t="shared" si="13"/>
        <v>0</v>
      </c>
      <c r="P116" s="43">
        <f t="shared" si="12"/>
        <v>0</v>
      </c>
    </row>
    <row r="117" ht="19.5" customHeight="1"/>
    <row r="118" spans="1:16" ht="19.5" customHeight="1">
      <c r="A118" s="222" t="s">
        <v>0</v>
      </c>
      <c r="B118" s="222"/>
      <c r="C118" s="222"/>
      <c r="D118" s="222"/>
      <c r="E118" s="222"/>
      <c r="F118" s="222"/>
      <c r="G118" s="222"/>
      <c r="H118" s="222"/>
      <c r="I118" s="223"/>
      <c r="J118" s="222"/>
      <c r="K118" s="222"/>
      <c r="L118" s="222"/>
      <c r="M118" s="222"/>
      <c r="N118" s="222"/>
      <c r="O118" s="222"/>
      <c r="P118" s="222"/>
    </row>
    <row r="119" spans="1:16" ht="19.5" customHeight="1">
      <c r="A119" s="222"/>
      <c r="B119" s="222"/>
      <c r="C119" s="222"/>
      <c r="D119" s="222"/>
      <c r="E119" s="222"/>
      <c r="F119" s="222"/>
      <c r="G119" s="222"/>
      <c r="H119" s="222"/>
      <c r="I119" s="223"/>
      <c r="J119" s="224"/>
      <c r="K119" s="224"/>
      <c r="L119" s="223"/>
      <c r="M119" s="223"/>
      <c r="N119" s="223"/>
      <c r="O119" s="223"/>
      <c r="P119" s="223"/>
    </row>
    <row r="120" spans="1:11" ht="19.5" customHeight="1">
      <c r="A120" s="241" t="s">
        <v>28</v>
      </c>
      <c r="B120" s="241"/>
      <c r="J120" s="19"/>
      <c r="K120" s="19"/>
    </row>
    <row r="121" spans="1:2" ht="19.5" customHeight="1">
      <c r="A121" s="241"/>
      <c r="B121" s="241"/>
    </row>
    <row r="122" spans="1:14" ht="19.5" customHeight="1">
      <c r="A122" s="241"/>
      <c r="B122" s="241"/>
      <c r="K122" s="18"/>
      <c r="L122" s="18"/>
      <c r="M122" s="18"/>
      <c r="N122" s="18"/>
    </row>
    <row r="123" spans="1:16" ht="19.5" customHeight="1">
      <c r="A123" s="219" t="s">
        <v>16</v>
      </c>
      <c r="B123" s="220" t="s">
        <v>236</v>
      </c>
      <c r="C123" s="220"/>
      <c r="D123" s="220"/>
      <c r="E123" s="34"/>
      <c r="F123" s="16"/>
      <c r="G123" s="16"/>
      <c r="H123" s="16"/>
      <c r="K123" s="221" t="s">
        <v>17</v>
      </c>
      <c r="L123" s="221"/>
      <c r="M123" s="205" t="s">
        <v>348</v>
      </c>
      <c r="N123" s="205"/>
      <c r="O123" s="205"/>
      <c r="P123" s="205"/>
    </row>
    <row r="124" spans="1:16" ht="19.5" customHeight="1">
      <c r="A124" s="219"/>
      <c r="B124" s="220"/>
      <c r="C124" s="220"/>
      <c r="D124" s="220"/>
      <c r="E124" s="34"/>
      <c r="F124" s="16"/>
      <c r="G124" s="16"/>
      <c r="H124" s="16"/>
      <c r="K124" s="221"/>
      <c r="L124" s="221"/>
      <c r="M124" s="205"/>
      <c r="N124" s="205"/>
      <c r="O124" s="205"/>
      <c r="P124" s="205"/>
    </row>
    <row r="125" ht="19.5" customHeight="1" thickBot="1"/>
    <row r="126" spans="1:16" ht="19.5" customHeight="1" thickBot="1">
      <c r="A126" s="226" t="s">
        <v>2</v>
      </c>
      <c r="B126" s="229" t="s">
        <v>3</v>
      </c>
      <c r="C126" s="232" t="s">
        <v>4</v>
      </c>
      <c r="D126" s="235" t="s">
        <v>5</v>
      </c>
      <c r="E126" s="238" t="s">
        <v>6</v>
      </c>
      <c r="F126" s="211" t="s">
        <v>7</v>
      </c>
      <c r="G126" s="211"/>
      <c r="H126" s="211"/>
      <c r="I126" s="211"/>
      <c r="J126" s="211"/>
      <c r="K126" s="211"/>
      <c r="L126" s="211"/>
      <c r="M126" s="212"/>
      <c r="N126" s="216" t="s">
        <v>12</v>
      </c>
      <c r="O126" s="211"/>
      <c r="P126" s="208" t="s">
        <v>15</v>
      </c>
    </row>
    <row r="127" spans="1:16" ht="19.5" customHeight="1">
      <c r="A127" s="227"/>
      <c r="B127" s="230"/>
      <c r="C127" s="233"/>
      <c r="D127" s="236"/>
      <c r="E127" s="239"/>
      <c r="F127" s="213" t="s">
        <v>8</v>
      </c>
      <c r="G127" s="214"/>
      <c r="H127" s="215" t="s">
        <v>9</v>
      </c>
      <c r="I127" s="215"/>
      <c r="J127" s="213" t="s">
        <v>10</v>
      </c>
      <c r="K127" s="214"/>
      <c r="L127" s="215" t="s">
        <v>11</v>
      </c>
      <c r="M127" s="214"/>
      <c r="N127" s="217"/>
      <c r="O127" s="218"/>
      <c r="P127" s="209"/>
    </row>
    <row r="128" spans="1:16" ht="19.5" customHeight="1" thickBot="1">
      <c r="A128" s="228"/>
      <c r="B128" s="231"/>
      <c r="C128" s="234"/>
      <c r="D128" s="237"/>
      <c r="E128" s="240"/>
      <c r="F128" s="20" t="s">
        <v>13</v>
      </c>
      <c r="G128" s="21" t="s">
        <v>14</v>
      </c>
      <c r="H128" s="30" t="s">
        <v>13</v>
      </c>
      <c r="I128" s="22" t="s">
        <v>14</v>
      </c>
      <c r="J128" s="20" t="s">
        <v>13</v>
      </c>
      <c r="K128" s="21" t="s">
        <v>14</v>
      </c>
      <c r="L128" s="30" t="s">
        <v>13</v>
      </c>
      <c r="M128" s="21" t="s">
        <v>14</v>
      </c>
      <c r="N128" s="20" t="s">
        <v>13</v>
      </c>
      <c r="O128" s="22" t="s">
        <v>14</v>
      </c>
      <c r="P128" s="210"/>
    </row>
    <row r="129" spans="1:16" ht="19.5" customHeight="1">
      <c r="A129" s="2" t="s">
        <v>349</v>
      </c>
      <c r="B129" s="3" t="s">
        <v>440</v>
      </c>
      <c r="C129" s="3" t="s">
        <v>422</v>
      </c>
      <c r="D129" s="3" t="s">
        <v>347</v>
      </c>
      <c r="E129" s="4"/>
      <c r="F129" s="7">
        <v>13</v>
      </c>
      <c r="G129" s="8">
        <v>8</v>
      </c>
      <c r="H129" s="5">
        <v>7</v>
      </c>
      <c r="I129" s="6">
        <v>7</v>
      </c>
      <c r="J129" s="7"/>
      <c r="K129" s="8"/>
      <c r="L129" s="5"/>
      <c r="M129" s="3"/>
      <c r="N129" s="44">
        <f>SUM(F129+H129+J129+L129)</f>
        <v>20</v>
      </c>
      <c r="O129" s="45">
        <f>SUM(G129+I129+K129+M129)</f>
        <v>15</v>
      </c>
      <c r="P129" s="46">
        <f>SUM(N129:O129)</f>
        <v>35</v>
      </c>
    </row>
    <row r="130" spans="1:16" ht="19.5" customHeight="1">
      <c r="A130" s="9" t="s">
        <v>589</v>
      </c>
      <c r="B130" s="10" t="s">
        <v>679</v>
      </c>
      <c r="C130" s="10" t="s">
        <v>422</v>
      </c>
      <c r="D130" s="10" t="s">
        <v>577</v>
      </c>
      <c r="E130" s="11"/>
      <c r="F130" s="14">
        <v>13</v>
      </c>
      <c r="G130" s="15">
        <v>8</v>
      </c>
      <c r="H130" s="12">
        <v>7</v>
      </c>
      <c r="I130" s="13">
        <v>7</v>
      </c>
      <c r="J130" s="14"/>
      <c r="K130" s="15"/>
      <c r="L130" s="12"/>
      <c r="M130" s="10"/>
      <c r="N130" s="44">
        <f aca="true" t="shared" si="14" ref="N130:N151">SUM(F130+H130+J130+L130)</f>
        <v>20</v>
      </c>
      <c r="O130" s="45">
        <f aca="true" t="shared" si="15" ref="O130:O151">SUM(G130+I130+K130+M130)</f>
        <v>15</v>
      </c>
      <c r="P130" s="46">
        <f aca="true" t="shared" si="16" ref="P130:P152">SUM(N130:O130)</f>
        <v>35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4"/>
        <v>0</v>
      </c>
      <c r="O131" s="45">
        <f t="shared" si="15"/>
        <v>0</v>
      </c>
      <c r="P131" s="46">
        <f t="shared" si="16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4"/>
        <v>0</v>
      </c>
      <c r="O132" s="45">
        <f t="shared" si="15"/>
        <v>0</v>
      </c>
      <c r="P132" s="46">
        <f t="shared" si="16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4"/>
        <v>0</v>
      </c>
      <c r="O133" s="45">
        <f t="shared" si="15"/>
        <v>0</v>
      </c>
      <c r="P133" s="46">
        <f t="shared" si="16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4"/>
        <v>0</v>
      </c>
      <c r="O134" s="45">
        <f t="shared" si="15"/>
        <v>0</v>
      </c>
      <c r="P134" s="46">
        <f t="shared" si="16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4"/>
        <v>0</v>
      </c>
      <c r="O135" s="45">
        <f t="shared" si="15"/>
        <v>0</v>
      </c>
      <c r="P135" s="46">
        <f t="shared" si="16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4"/>
        <v>0</v>
      </c>
      <c r="O136" s="45">
        <f t="shared" si="15"/>
        <v>0</v>
      </c>
      <c r="P136" s="46">
        <f t="shared" si="16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4"/>
        <v>0</v>
      </c>
      <c r="O137" s="45">
        <f t="shared" si="15"/>
        <v>0</v>
      </c>
      <c r="P137" s="46">
        <f t="shared" si="16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4"/>
        <v>0</v>
      </c>
      <c r="O138" s="45">
        <f t="shared" si="15"/>
        <v>0</v>
      </c>
      <c r="P138" s="46">
        <f t="shared" si="16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4"/>
        <v>0</v>
      </c>
      <c r="O139" s="45">
        <f t="shared" si="15"/>
        <v>0</v>
      </c>
      <c r="P139" s="46">
        <f t="shared" si="16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4"/>
        <v>0</v>
      </c>
      <c r="O140" s="45">
        <f t="shared" si="15"/>
        <v>0</v>
      </c>
      <c r="P140" s="46">
        <f t="shared" si="16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4"/>
        <v>0</v>
      </c>
      <c r="O141" s="45">
        <f t="shared" si="15"/>
        <v>0</v>
      </c>
      <c r="P141" s="46">
        <f t="shared" si="16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4"/>
        <v>0</v>
      </c>
      <c r="O142" s="45">
        <f t="shared" si="15"/>
        <v>0</v>
      </c>
      <c r="P142" s="46">
        <f t="shared" si="16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4"/>
        <v>0</v>
      </c>
      <c r="O143" s="45">
        <f t="shared" si="15"/>
        <v>0</v>
      </c>
      <c r="P143" s="46">
        <f t="shared" si="16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4"/>
        <v>0</v>
      </c>
      <c r="O144" s="45">
        <f t="shared" si="15"/>
        <v>0</v>
      </c>
      <c r="P144" s="46">
        <f t="shared" si="16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4"/>
        <v>0</v>
      </c>
      <c r="O145" s="45">
        <f t="shared" si="15"/>
        <v>0</v>
      </c>
      <c r="P145" s="46">
        <f t="shared" si="16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4"/>
        <v>0</v>
      </c>
      <c r="O146" s="45">
        <f t="shared" si="15"/>
        <v>0</v>
      </c>
      <c r="P146" s="46">
        <f t="shared" si="16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4"/>
        <v>0</v>
      </c>
      <c r="O147" s="45">
        <f t="shared" si="15"/>
        <v>0</v>
      </c>
      <c r="P147" s="46">
        <f t="shared" si="16"/>
        <v>0</v>
      </c>
    </row>
    <row r="148" spans="1:16" ht="19.5" customHeight="1">
      <c r="A148" s="9"/>
      <c r="B148" s="10"/>
      <c r="C148" s="10"/>
      <c r="D148" s="10"/>
      <c r="E148" s="11"/>
      <c r="F148" s="14"/>
      <c r="G148" s="15"/>
      <c r="H148" s="12"/>
      <c r="I148" s="13"/>
      <c r="J148" s="14"/>
      <c r="K148" s="15"/>
      <c r="L148" s="12"/>
      <c r="M148" s="10"/>
      <c r="N148" s="44">
        <f t="shared" si="14"/>
        <v>0</v>
      </c>
      <c r="O148" s="45">
        <f t="shared" si="15"/>
        <v>0</v>
      </c>
      <c r="P148" s="46">
        <f t="shared" si="16"/>
        <v>0</v>
      </c>
    </row>
    <row r="149" spans="1:16" ht="19.5" customHeight="1">
      <c r="A149" s="9"/>
      <c r="B149" s="10"/>
      <c r="C149" s="10"/>
      <c r="D149" s="10"/>
      <c r="E149" s="11"/>
      <c r="F149" s="14"/>
      <c r="G149" s="15"/>
      <c r="H149" s="12"/>
      <c r="I149" s="13"/>
      <c r="J149" s="14"/>
      <c r="K149" s="15"/>
      <c r="L149" s="12"/>
      <c r="M149" s="10"/>
      <c r="N149" s="44">
        <f t="shared" si="14"/>
        <v>0</v>
      </c>
      <c r="O149" s="45">
        <f t="shared" si="15"/>
        <v>0</v>
      </c>
      <c r="P149" s="46">
        <f t="shared" si="16"/>
        <v>0</v>
      </c>
    </row>
    <row r="150" spans="1:16" ht="19.5" customHeight="1">
      <c r="A150" s="9"/>
      <c r="B150" s="10"/>
      <c r="C150" s="10"/>
      <c r="D150" s="10"/>
      <c r="E150" s="11"/>
      <c r="F150" s="14"/>
      <c r="G150" s="15"/>
      <c r="H150" s="12"/>
      <c r="I150" s="13"/>
      <c r="J150" s="14"/>
      <c r="K150" s="15"/>
      <c r="L150" s="12"/>
      <c r="M150" s="10"/>
      <c r="N150" s="44">
        <f t="shared" si="14"/>
        <v>0</v>
      </c>
      <c r="O150" s="45">
        <f t="shared" si="15"/>
        <v>0</v>
      </c>
      <c r="P150" s="46">
        <f t="shared" si="16"/>
        <v>0</v>
      </c>
    </row>
    <row r="151" spans="1:16" ht="19.5" customHeight="1" thickBot="1">
      <c r="A151" s="31"/>
      <c r="B151" s="32"/>
      <c r="C151" s="32"/>
      <c r="D151" s="32"/>
      <c r="E151" s="33"/>
      <c r="F151" s="40"/>
      <c r="G151" s="26"/>
      <c r="H151" s="24"/>
      <c r="I151" s="41"/>
      <c r="J151" s="40"/>
      <c r="K151" s="26"/>
      <c r="L151" s="24"/>
      <c r="M151" s="25"/>
      <c r="N151" s="47">
        <f t="shared" si="14"/>
        <v>0</v>
      </c>
      <c r="O151" s="48">
        <f t="shared" si="15"/>
        <v>0</v>
      </c>
      <c r="P151" s="49">
        <f t="shared" si="16"/>
        <v>0</v>
      </c>
    </row>
    <row r="152" spans="1:16" ht="19.5" customHeight="1" thickBot="1">
      <c r="A152" s="206" t="s">
        <v>15</v>
      </c>
      <c r="B152" s="207"/>
      <c r="C152" s="207"/>
      <c r="D152" s="207"/>
      <c r="E152" s="225"/>
      <c r="F152" s="50">
        <f aca="true" t="shared" si="17" ref="F152:O152">SUM(F129:F151)</f>
        <v>26</v>
      </c>
      <c r="G152" s="51">
        <f t="shared" si="17"/>
        <v>16</v>
      </c>
      <c r="H152" s="52">
        <f t="shared" si="17"/>
        <v>14</v>
      </c>
      <c r="I152" s="53">
        <f t="shared" si="17"/>
        <v>14</v>
      </c>
      <c r="J152" s="50">
        <f t="shared" si="17"/>
        <v>0</v>
      </c>
      <c r="K152" s="51">
        <f t="shared" si="17"/>
        <v>0</v>
      </c>
      <c r="L152" s="52">
        <f t="shared" si="17"/>
        <v>0</v>
      </c>
      <c r="M152" s="51">
        <f t="shared" si="17"/>
        <v>0</v>
      </c>
      <c r="N152" s="54">
        <f t="shared" si="17"/>
        <v>40</v>
      </c>
      <c r="O152" s="55">
        <f t="shared" si="17"/>
        <v>30</v>
      </c>
      <c r="P152" s="43">
        <f t="shared" si="16"/>
        <v>70</v>
      </c>
    </row>
    <row r="153" ht="19.5" customHeight="1"/>
    <row r="154" spans="1:16" ht="19.5" customHeight="1">
      <c r="A154" s="222" t="s">
        <v>0</v>
      </c>
      <c r="B154" s="222"/>
      <c r="C154" s="222"/>
      <c r="D154" s="222"/>
      <c r="E154" s="222"/>
      <c r="F154" s="222"/>
      <c r="G154" s="222"/>
      <c r="H154" s="222"/>
      <c r="I154" s="223"/>
      <c r="J154" s="222"/>
      <c r="K154" s="222"/>
      <c r="L154" s="222"/>
      <c r="M154" s="222"/>
      <c r="N154" s="222"/>
      <c r="O154" s="222"/>
      <c r="P154" s="222"/>
    </row>
    <row r="155" spans="1:16" ht="19.5" customHeight="1">
      <c r="A155" s="222"/>
      <c r="B155" s="222"/>
      <c r="C155" s="222"/>
      <c r="D155" s="222"/>
      <c r="E155" s="222"/>
      <c r="F155" s="222"/>
      <c r="G155" s="222"/>
      <c r="H155" s="222"/>
      <c r="I155" s="223"/>
      <c r="J155" s="224"/>
      <c r="K155" s="224"/>
      <c r="L155" s="223"/>
      <c r="M155" s="223"/>
      <c r="N155" s="223"/>
      <c r="O155" s="223"/>
      <c r="P155" s="223"/>
    </row>
    <row r="156" spans="1:11" ht="19.5" customHeight="1">
      <c r="A156" s="241" t="s">
        <v>29</v>
      </c>
      <c r="B156" s="241"/>
      <c r="J156" s="19"/>
      <c r="K156" s="19"/>
    </row>
    <row r="157" spans="1:2" ht="19.5" customHeight="1">
      <c r="A157" s="241"/>
      <c r="B157" s="241"/>
    </row>
    <row r="158" spans="11:14" ht="19.5" customHeight="1">
      <c r="K158" s="18"/>
      <c r="L158" s="18"/>
      <c r="M158" s="18"/>
      <c r="N158" s="18"/>
    </row>
    <row r="159" spans="1:16" ht="19.5" customHeight="1">
      <c r="A159" s="219" t="s">
        <v>16</v>
      </c>
      <c r="B159" s="220" t="s">
        <v>237</v>
      </c>
      <c r="C159" s="220"/>
      <c r="D159" s="220"/>
      <c r="E159" s="34"/>
      <c r="F159" s="16"/>
      <c r="G159" s="16"/>
      <c r="H159" s="16"/>
      <c r="K159" s="221" t="s">
        <v>17</v>
      </c>
      <c r="L159" s="221"/>
      <c r="M159" s="205" t="s">
        <v>348</v>
      </c>
      <c r="N159" s="205"/>
      <c r="O159" s="205"/>
      <c r="P159" s="205"/>
    </row>
    <row r="160" spans="1:16" ht="19.5" customHeight="1">
      <c r="A160" s="219"/>
      <c r="B160" s="220"/>
      <c r="C160" s="220"/>
      <c r="D160" s="220"/>
      <c r="E160" s="34"/>
      <c r="F160" s="16"/>
      <c r="G160" s="16"/>
      <c r="H160" s="16"/>
      <c r="K160" s="221"/>
      <c r="L160" s="221"/>
      <c r="M160" s="205"/>
      <c r="N160" s="205"/>
      <c r="O160" s="205"/>
      <c r="P160" s="205"/>
    </row>
    <row r="161" ht="19.5" customHeight="1" thickBot="1"/>
    <row r="162" spans="1:16" ht="19.5" customHeight="1" thickBot="1">
      <c r="A162" s="226" t="s">
        <v>2</v>
      </c>
      <c r="B162" s="229" t="s">
        <v>3</v>
      </c>
      <c r="C162" s="232" t="s">
        <v>4</v>
      </c>
      <c r="D162" s="235" t="s">
        <v>5</v>
      </c>
      <c r="E162" s="238" t="s">
        <v>6</v>
      </c>
      <c r="F162" s="211" t="s">
        <v>7</v>
      </c>
      <c r="G162" s="211"/>
      <c r="H162" s="211"/>
      <c r="I162" s="211"/>
      <c r="J162" s="211"/>
      <c r="K162" s="211"/>
      <c r="L162" s="211"/>
      <c r="M162" s="212"/>
      <c r="N162" s="216" t="s">
        <v>12</v>
      </c>
      <c r="O162" s="211"/>
      <c r="P162" s="208" t="s">
        <v>15</v>
      </c>
    </row>
    <row r="163" spans="1:16" ht="19.5" customHeight="1">
      <c r="A163" s="227"/>
      <c r="B163" s="230"/>
      <c r="C163" s="233"/>
      <c r="D163" s="236"/>
      <c r="E163" s="239"/>
      <c r="F163" s="213" t="s">
        <v>8</v>
      </c>
      <c r="G163" s="214"/>
      <c r="H163" s="215" t="s">
        <v>9</v>
      </c>
      <c r="I163" s="215"/>
      <c r="J163" s="213" t="s">
        <v>10</v>
      </c>
      <c r="K163" s="214"/>
      <c r="L163" s="215" t="s">
        <v>11</v>
      </c>
      <c r="M163" s="214"/>
      <c r="N163" s="217"/>
      <c r="O163" s="218"/>
      <c r="P163" s="209"/>
    </row>
    <row r="164" spans="1:16" ht="19.5" customHeight="1" thickBot="1">
      <c r="A164" s="228"/>
      <c r="B164" s="231"/>
      <c r="C164" s="234"/>
      <c r="D164" s="237"/>
      <c r="E164" s="240"/>
      <c r="F164" s="20" t="s">
        <v>13</v>
      </c>
      <c r="G164" s="21" t="s">
        <v>14</v>
      </c>
      <c r="H164" s="30" t="s">
        <v>13</v>
      </c>
      <c r="I164" s="22" t="s">
        <v>14</v>
      </c>
      <c r="J164" s="20" t="s">
        <v>13</v>
      </c>
      <c r="K164" s="21" t="s">
        <v>14</v>
      </c>
      <c r="L164" s="30" t="s">
        <v>13</v>
      </c>
      <c r="M164" s="21" t="s">
        <v>14</v>
      </c>
      <c r="N164" s="20" t="s">
        <v>13</v>
      </c>
      <c r="O164" s="22" t="s">
        <v>14</v>
      </c>
      <c r="P164" s="210"/>
    </row>
    <row r="165" spans="1:16" ht="19.5" customHeight="1">
      <c r="A165" s="88"/>
      <c r="B165" s="89"/>
      <c r="C165" s="89"/>
      <c r="D165" s="89"/>
      <c r="E165" s="90"/>
      <c r="F165" s="91"/>
      <c r="G165" s="92"/>
      <c r="H165" s="93"/>
      <c r="I165" s="94"/>
      <c r="J165" s="91"/>
      <c r="K165" s="92"/>
      <c r="L165" s="93"/>
      <c r="M165" s="89"/>
      <c r="N165" s="7">
        <f>SUM(F165+H165+J165+L165)</f>
        <v>0</v>
      </c>
      <c r="O165" s="6">
        <f>SUM(G165+I165+K165+M165)</f>
        <v>0</v>
      </c>
      <c r="P165" s="23">
        <f>SUM(N165:O165)</f>
        <v>0</v>
      </c>
    </row>
    <row r="166" spans="1:16" ht="19.5" customHeight="1">
      <c r="A166" s="95"/>
      <c r="B166" s="96"/>
      <c r="C166" s="96"/>
      <c r="D166" s="96"/>
      <c r="E166" s="97"/>
      <c r="F166" s="98"/>
      <c r="G166" s="99"/>
      <c r="H166" s="100"/>
      <c r="I166" s="101"/>
      <c r="J166" s="98"/>
      <c r="K166" s="99"/>
      <c r="L166" s="100"/>
      <c r="M166" s="96"/>
      <c r="N166" s="7">
        <f aca="true" t="shared" si="18" ref="N166:N187">SUM(F166+H166+J166+L166)</f>
        <v>0</v>
      </c>
      <c r="O166" s="6">
        <f aca="true" t="shared" si="19" ref="O166:O187">SUM(G166+I166+K166+M166)</f>
        <v>0</v>
      </c>
      <c r="P166" s="23">
        <f aca="true" t="shared" si="20" ref="P166:P188">SUM(N166:O166)</f>
        <v>0</v>
      </c>
    </row>
    <row r="167" spans="1:16" ht="19.5" customHeight="1">
      <c r="A167" s="95"/>
      <c r="B167" s="96"/>
      <c r="C167" s="96"/>
      <c r="D167" s="96"/>
      <c r="E167" s="97"/>
      <c r="F167" s="98"/>
      <c r="G167" s="99"/>
      <c r="H167" s="100"/>
      <c r="I167" s="101"/>
      <c r="J167" s="98"/>
      <c r="K167" s="99"/>
      <c r="L167" s="100"/>
      <c r="M167" s="96"/>
      <c r="N167" s="7">
        <f t="shared" si="18"/>
        <v>0</v>
      </c>
      <c r="O167" s="6">
        <f t="shared" si="19"/>
        <v>0</v>
      </c>
      <c r="P167" s="23">
        <f t="shared" si="20"/>
        <v>0</v>
      </c>
    </row>
    <row r="168" spans="1:16" ht="19.5" customHeight="1">
      <c r="A168" s="95"/>
      <c r="B168" s="96"/>
      <c r="C168" s="96"/>
      <c r="D168" s="96"/>
      <c r="E168" s="97"/>
      <c r="F168" s="98"/>
      <c r="G168" s="99"/>
      <c r="H168" s="100"/>
      <c r="I168" s="101"/>
      <c r="J168" s="98"/>
      <c r="K168" s="99"/>
      <c r="L168" s="100"/>
      <c r="M168" s="96"/>
      <c r="N168" s="7">
        <f t="shared" si="18"/>
        <v>0</v>
      </c>
      <c r="O168" s="6">
        <f t="shared" si="19"/>
        <v>0</v>
      </c>
      <c r="P168" s="23">
        <f t="shared" si="20"/>
        <v>0</v>
      </c>
    </row>
    <row r="169" spans="1:16" ht="19.5" customHeight="1">
      <c r="A169" s="95"/>
      <c r="B169" s="96"/>
      <c r="C169" s="96"/>
      <c r="D169" s="96"/>
      <c r="E169" s="97"/>
      <c r="F169" s="98"/>
      <c r="G169" s="99"/>
      <c r="H169" s="100"/>
      <c r="I169" s="101"/>
      <c r="J169" s="98"/>
      <c r="K169" s="99"/>
      <c r="L169" s="100"/>
      <c r="M169" s="96"/>
      <c r="N169" s="7">
        <f t="shared" si="18"/>
        <v>0</v>
      </c>
      <c r="O169" s="6">
        <f t="shared" si="19"/>
        <v>0</v>
      </c>
      <c r="P169" s="23">
        <f t="shared" si="20"/>
        <v>0</v>
      </c>
    </row>
    <row r="170" spans="1:16" ht="19.5" customHeight="1">
      <c r="A170" s="95"/>
      <c r="B170" s="96"/>
      <c r="C170" s="96"/>
      <c r="D170" s="96"/>
      <c r="E170" s="97"/>
      <c r="F170" s="98"/>
      <c r="G170" s="99"/>
      <c r="H170" s="100"/>
      <c r="I170" s="101"/>
      <c r="J170" s="98"/>
      <c r="K170" s="99"/>
      <c r="L170" s="100"/>
      <c r="M170" s="96"/>
      <c r="N170" s="7">
        <f t="shared" si="18"/>
        <v>0</v>
      </c>
      <c r="O170" s="6">
        <f t="shared" si="19"/>
        <v>0</v>
      </c>
      <c r="P170" s="23">
        <f t="shared" si="20"/>
        <v>0</v>
      </c>
    </row>
    <row r="171" spans="1:16" ht="19.5" customHeight="1">
      <c r="A171" s="95"/>
      <c r="B171" s="96"/>
      <c r="C171" s="96"/>
      <c r="D171" s="96"/>
      <c r="E171" s="97"/>
      <c r="F171" s="98"/>
      <c r="G171" s="99"/>
      <c r="H171" s="100"/>
      <c r="I171" s="101"/>
      <c r="J171" s="98"/>
      <c r="K171" s="99"/>
      <c r="L171" s="100"/>
      <c r="M171" s="96"/>
      <c r="N171" s="7">
        <f t="shared" si="18"/>
        <v>0</v>
      </c>
      <c r="O171" s="6">
        <f t="shared" si="19"/>
        <v>0</v>
      </c>
      <c r="P171" s="23">
        <f t="shared" si="20"/>
        <v>0</v>
      </c>
    </row>
    <row r="172" spans="1:16" ht="19.5" customHeight="1">
      <c r="A172" s="95"/>
      <c r="B172" s="96"/>
      <c r="C172" s="96"/>
      <c r="D172" s="96"/>
      <c r="E172" s="97"/>
      <c r="F172" s="98"/>
      <c r="G172" s="99"/>
      <c r="H172" s="100"/>
      <c r="I172" s="101"/>
      <c r="J172" s="98"/>
      <c r="K172" s="99"/>
      <c r="L172" s="100"/>
      <c r="M172" s="96"/>
      <c r="N172" s="7">
        <f t="shared" si="18"/>
        <v>0</v>
      </c>
      <c r="O172" s="6">
        <f t="shared" si="19"/>
        <v>0</v>
      </c>
      <c r="P172" s="23">
        <f t="shared" si="20"/>
        <v>0</v>
      </c>
    </row>
    <row r="173" spans="1:16" ht="19.5" customHeight="1">
      <c r="A173" s="95"/>
      <c r="B173" s="96"/>
      <c r="C173" s="96"/>
      <c r="D173" s="96"/>
      <c r="E173" s="97"/>
      <c r="F173" s="98"/>
      <c r="G173" s="99"/>
      <c r="H173" s="100"/>
      <c r="I173" s="101"/>
      <c r="J173" s="98"/>
      <c r="K173" s="99"/>
      <c r="L173" s="100"/>
      <c r="M173" s="96"/>
      <c r="N173" s="7">
        <f t="shared" si="18"/>
        <v>0</v>
      </c>
      <c r="O173" s="6">
        <f t="shared" si="19"/>
        <v>0</v>
      </c>
      <c r="P173" s="23">
        <f t="shared" si="20"/>
        <v>0</v>
      </c>
    </row>
    <row r="174" spans="1:16" ht="19.5" customHeight="1">
      <c r="A174" s="95"/>
      <c r="B174" s="96"/>
      <c r="C174" s="96"/>
      <c r="D174" s="96"/>
      <c r="E174" s="97"/>
      <c r="F174" s="98"/>
      <c r="G174" s="99"/>
      <c r="H174" s="100"/>
      <c r="I174" s="101"/>
      <c r="J174" s="98"/>
      <c r="K174" s="99"/>
      <c r="L174" s="100"/>
      <c r="M174" s="96"/>
      <c r="N174" s="7">
        <f t="shared" si="18"/>
        <v>0</v>
      </c>
      <c r="O174" s="6">
        <f t="shared" si="19"/>
        <v>0</v>
      </c>
      <c r="P174" s="23">
        <f t="shared" si="20"/>
        <v>0</v>
      </c>
    </row>
    <row r="175" spans="1:16" ht="19.5" customHeight="1">
      <c r="A175" s="95"/>
      <c r="B175" s="96"/>
      <c r="C175" s="96"/>
      <c r="D175" s="96"/>
      <c r="E175" s="97"/>
      <c r="F175" s="98"/>
      <c r="G175" s="99"/>
      <c r="H175" s="100"/>
      <c r="I175" s="101"/>
      <c r="J175" s="98"/>
      <c r="K175" s="99"/>
      <c r="L175" s="100"/>
      <c r="M175" s="96"/>
      <c r="N175" s="7">
        <f t="shared" si="18"/>
        <v>0</v>
      </c>
      <c r="O175" s="6">
        <f t="shared" si="19"/>
        <v>0</v>
      </c>
      <c r="P175" s="23">
        <f t="shared" si="20"/>
        <v>0</v>
      </c>
    </row>
    <row r="176" spans="1:16" ht="19.5" customHeight="1">
      <c r="A176" s="95"/>
      <c r="B176" s="96"/>
      <c r="C176" s="96"/>
      <c r="D176" s="96"/>
      <c r="E176" s="97"/>
      <c r="F176" s="98"/>
      <c r="G176" s="99"/>
      <c r="H176" s="100"/>
      <c r="I176" s="101"/>
      <c r="J176" s="98"/>
      <c r="K176" s="99"/>
      <c r="L176" s="100"/>
      <c r="M176" s="96"/>
      <c r="N176" s="7">
        <f t="shared" si="18"/>
        <v>0</v>
      </c>
      <c r="O176" s="6">
        <f t="shared" si="19"/>
        <v>0</v>
      </c>
      <c r="P176" s="23">
        <f t="shared" si="20"/>
        <v>0</v>
      </c>
    </row>
    <row r="177" spans="1:16" ht="19.5" customHeight="1">
      <c r="A177" s="95"/>
      <c r="B177" s="96"/>
      <c r="C177" s="96"/>
      <c r="D177" s="96"/>
      <c r="E177" s="97"/>
      <c r="F177" s="98"/>
      <c r="G177" s="99"/>
      <c r="H177" s="100"/>
      <c r="I177" s="101"/>
      <c r="J177" s="98"/>
      <c r="K177" s="99"/>
      <c r="L177" s="100"/>
      <c r="M177" s="96"/>
      <c r="N177" s="7">
        <f t="shared" si="18"/>
        <v>0</v>
      </c>
      <c r="O177" s="6">
        <f t="shared" si="19"/>
        <v>0</v>
      </c>
      <c r="P177" s="23">
        <f t="shared" si="20"/>
        <v>0</v>
      </c>
    </row>
    <row r="178" spans="1:16" ht="19.5" customHeight="1">
      <c r="A178" s="95"/>
      <c r="B178" s="96"/>
      <c r="C178" s="96"/>
      <c r="D178" s="96"/>
      <c r="E178" s="97"/>
      <c r="F178" s="98"/>
      <c r="G178" s="99"/>
      <c r="H178" s="100"/>
      <c r="I178" s="101"/>
      <c r="J178" s="98"/>
      <c r="K178" s="99"/>
      <c r="L178" s="100"/>
      <c r="M178" s="96"/>
      <c r="N178" s="7">
        <f t="shared" si="18"/>
        <v>0</v>
      </c>
      <c r="O178" s="6">
        <f t="shared" si="19"/>
        <v>0</v>
      </c>
      <c r="P178" s="23">
        <f t="shared" si="20"/>
        <v>0</v>
      </c>
    </row>
    <row r="179" spans="1:16" ht="19.5" customHeight="1">
      <c r="A179" s="95"/>
      <c r="B179" s="96"/>
      <c r="C179" s="96"/>
      <c r="D179" s="96"/>
      <c r="E179" s="97"/>
      <c r="F179" s="98"/>
      <c r="G179" s="99"/>
      <c r="H179" s="100"/>
      <c r="I179" s="101"/>
      <c r="J179" s="98"/>
      <c r="K179" s="99"/>
      <c r="L179" s="100"/>
      <c r="M179" s="96"/>
      <c r="N179" s="7">
        <f t="shared" si="18"/>
        <v>0</v>
      </c>
      <c r="O179" s="6">
        <f t="shared" si="19"/>
        <v>0</v>
      </c>
      <c r="P179" s="23">
        <f t="shared" si="20"/>
        <v>0</v>
      </c>
    </row>
    <row r="180" spans="1:16" ht="19.5" customHeight="1">
      <c r="A180" s="95"/>
      <c r="B180" s="96"/>
      <c r="C180" s="96"/>
      <c r="D180" s="96"/>
      <c r="E180" s="97"/>
      <c r="F180" s="98"/>
      <c r="G180" s="99"/>
      <c r="H180" s="100"/>
      <c r="I180" s="101"/>
      <c r="J180" s="98"/>
      <c r="K180" s="99"/>
      <c r="L180" s="100"/>
      <c r="M180" s="96"/>
      <c r="N180" s="7">
        <f t="shared" si="18"/>
        <v>0</v>
      </c>
      <c r="O180" s="6">
        <f t="shared" si="19"/>
        <v>0</v>
      </c>
      <c r="P180" s="23">
        <f t="shared" si="20"/>
        <v>0</v>
      </c>
    </row>
    <row r="181" spans="1:16" ht="19.5" customHeight="1">
      <c r="A181" s="95"/>
      <c r="B181" s="96"/>
      <c r="C181" s="96"/>
      <c r="D181" s="96"/>
      <c r="E181" s="97"/>
      <c r="F181" s="98"/>
      <c r="G181" s="99"/>
      <c r="H181" s="100"/>
      <c r="I181" s="101"/>
      <c r="J181" s="98"/>
      <c r="K181" s="99"/>
      <c r="L181" s="100"/>
      <c r="M181" s="96"/>
      <c r="N181" s="7">
        <f t="shared" si="18"/>
        <v>0</v>
      </c>
      <c r="O181" s="6">
        <f t="shared" si="19"/>
        <v>0</v>
      </c>
      <c r="P181" s="23">
        <f t="shared" si="20"/>
        <v>0</v>
      </c>
    </row>
    <row r="182" spans="1:16" ht="19.5" customHeight="1">
      <c r="A182" s="95"/>
      <c r="B182" s="96"/>
      <c r="C182" s="96"/>
      <c r="D182" s="96"/>
      <c r="E182" s="97"/>
      <c r="F182" s="98"/>
      <c r="G182" s="99"/>
      <c r="H182" s="100"/>
      <c r="I182" s="101"/>
      <c r="J182" s="98"/>
      <c r="K182" s="99"/>
      <c r="L182" s="100"/>
      <c r="M182" s="96"/>
      <c r="N182" s="7">
        <f t="shared" si="18"/>
        <v>0</v>
      </c>
      <c r="O182" s="6">
        <f t="shared" si="19"/>
        <v>0</v>
      </c>
      <c r="P182" s="23">
        <f t="shared" si="20"/>
        <v>0</v>
      </c>
    </row>
    <row r="183" spans="1:16" ht="19.5" customHeight="1">
      <c r="A183" s="95"/>
      <c r="B183" s="96"/>
      <c r="C183" s="96"/>
      <c r="D183" s="96"/>
      <c r="E183" s="97"/>
      <c r="F183" s="98"/>
      <c r="G183" s="99"/>
      <c r="H183" s="100"/>
      <c r="I183" s="101"/>
      <c r="J183" s="98"/>
      <c r="K183" s="99"/>
      <c r="L183" s="100"/>
      <c r="M183" s="96"/>
      <c r="N183" s="7">
        <f t="shared" si="18"/>
        <v>0</v>
      </c>
      <c r="O183" s="6">
        <f t="shared" si="19"/>
        <v>0</v>
      </c>
      <c r="P183" s="23">
        <f t="shared" si="20"/>
        <v>0</v>
      </c>
    </row>
    <row r="184" spans="1:16" ht="19.5" customHeight="1">
      <c r="A184" s="95"/>
      <c r="B184" s="96"/>
      <c r="C184" s="96"/>
      <c r="D184" s="96"/>
      <c r="E184" s="97"/>
      <c r="F184" s="98"/>
      <c r="G184" s="99"/>
      <c r="H184" s="100"/>
      <c r="I184" s="101"/>
      <c r="J184" s="98"/>
      <c r="K184" s="99"/>
      <c r="L184" s="100"/>
      <c r="M184" s="96"/>
      <c r="N184" s="7">
        <f t="shared" si="18"/>
        <v>0</v>
      </c>
      <c r="O184" s="6">
        <f t="shared" si="19"/>
        <v>0</v>
      </c>
      <c r="P184" s="23">
        <f t="shared" si="20"/>
        <v>0</v>
      </c>
    </row>
    <row r="185" spans="1:16" ht="19.5" customHeight="1">
      <c r="A185" s="95"/>
      <c r="B185" s="96"/>
      <c r="C185" s="96"/>
      <c r="D185" s="96"/>
      <c r="E185" s="97"/>
      <c r="F185" s="98"/>
      <c r="G185" s="99"/>
      <c r="H185" s="100"/>
      <c r="I185" s="101"/>
      <c r="J185" s="98"/>
      <c r="K185" s="99"/>
      <c r="L185" s="100"/>
      <c r="M185" s="96"/>
      <c r="N185" s="7">
        <f t="shared" si="18"/>
        <v>0</v>
      </c>
      <c r="O185" s="6">
        <f t="shared" si="19"/>
        <v>0</v>
      </c>
      <c r="P185" s="23">
        <f t="shared" si="20"/>
        <v>0</v>
      </c>
    </row>
    <row r="186" spans="1:16" ht="19.5" customHeight="1">
      <c r="A186" s="95"/>
      <c r="B186" s="96"/>
      <c r="C186" s="96"/>
      <c r="D186" s="96"/>
      <c r="E186" s="97"/>
      <c r="F186" s="98"/>
      <c r="G186" s="99"/>
      <c r="H186" s="100"/>
      <c r="I186" s="101"/>
      <c r="J186" s="98"/>
      <c r="K186" s="99"/>
      <c r="L186" s="100"/>
      <c r="M186" s="96"/>
      <c r="N186" s="7">
        <f t="shared" si="18"/>
        <v>0</v>
      </c>
      <c r="O186" s="6">
        <f t="shared" si="19"/>
        <v>0</v>
      </c>
      <c r="P186" s="23">
        <f t="shared" si="20"/>
        <v>0</v>
      </c>
    </row>
    <row r="187" spans="1:16" ht="19.5" customHeight="1" thickBot="1">
      <c r="A187" s="102"/>
      <c r="B187" s="103"/>
      <c r="C187" s="103"/>
      <c r="D187" s="103"/>
      <c r="E187" s="104"/>
      <c r="F187" s="105"/>
      <c r="G187" s="106"/>
      <c r="H187" s="107"/>
      <c r="I187" s="108"/>
      <c r="J187" s="105"/>
      <c r="K187" s="106"/>
      <c r="L187" s="107"/>
      <c r="M187" s="109"/>
      <c r="N187" s="27">
        <f t="shared" si="18"/>
        <v>0</v>
      </c>
      <c r="O187" s="28">
        <f t="shared" si="19"/>
        <v>0</v>
      </c>
      <c r="P187" s="29">
        <f t="shared" si="20"/>
        <v>0</v>
      </c>
    </row>
    <row r="188" spans="1:16" ht="19.5" customHeight="1" thickBot="1">
      <c r="A188" s="206" t="s">
        <v>15</v>
      </c>
      <c r="B188" s="207"/>
      <c r="C188" s="207"/>
      <c r="D188" s="207"/>
      <c r="E188" s="225"/>
      <c r="F188" s="35">
        <f aca="true" t="shared" si="21" ref="F188:O188">SUM(F165:F187)</f>
        <v>0</v>
      </c>
      <c r="G188" s="36">
        <f t="shared" si="21"/>
        <v>0</v>
      </c>
      <c r="H188" s="39">
        <f t="shared" si="21"/>
        <v>0</v>
      </c>
      <c r="I188" s="42">
        <f t="shared" si="21"/>
        <v>0</v>
      </c>
      <c r="J188" s="35">
        <f t="shared" si="21"/>
        <v>0</v>
      </c>
      <c r="K188" s="36">
        <f t="shared" si="21"/>
        <v>0</v>
      </c>
      <c r="L188" s="39">
        <f t="shared" si="21"/>
        <v>0</v>
      </c>
      <c r="M188" s="36">
        <f t="shared" si="21"/>
        <v>0</v>
      </c>
      <c r="N188" s="37">
        <f t="shared" si="21"/>
        <v>0</v>
      </c>
      <c r="O188" s="38">
        <f t="shared" si="21"/>
        <v>0</v>
      </c>
      <c r="P188" s="43">
        <f t="shared" si="20"/>
        <v>0</v>
      </c>
    </row>
    <row r="189" ht="19.5" customHeight="1"/>
    <row r="190" spans="1:16" ht="19.5" customHeight="1">
      <c r="A190" s="222" t="s">
        <v>0</v>
      </c>
      <c r="B190" s="222"/>
      <c r="C190" s="222"/>
      <c r="D190" s="222"/>
      <c r="E190" s="222"/>
      <c r="F190" s="222"/>
      <c r="G190" s="222"/>
      <c r="H190" s="222"/>
      <c r="I190" s="223"/>
      <c r="J190" s="222"/>
      <c r="K190" s="222"/>
      <c r="L190" s="222"/>
      <c r="M190" s="222"/>
      <c r="N190" s="222"/>
      <c r="O190" s="222"/>
      <c r="P190" s="222"/>
    </row>
    <row r="191" spans="1:16" ht="19.5" customHeight="1">
      <c r="A191" s="222"/>
      <c r="B191" s="222"/>
      <c r="C191" s="222"/>
      <c r="D191" s="222"/>
      <c r="E191" s="222"/>
      <c r="F191" s="222"/>
      <c r="G191" s="222"/>
      <c r="H191" s="222"/>
      <c r="I191" s="223"/>
      <c r="J191" s="224"/>
      <c r="K191" s="224"/>
      <c r="L191" s="223"/>
      <c r="M191" s="223"/>
      <c r="N191" s="223"/>
      <c r="O191" s="223"/>
      <c r="P191" s="223"/>
    </row>
    <row r="192" spans="1:11" ht="19.5" customHeight="1">
      <c r="A192" s="241" t="s">
        <v>30</v>
      </c>
      <c r="B192" s="241"/>
      <c r="J192" s="19"/>
      <c r="K192" s="19"/>
    </row>
    <row r="193" spans="1:2" ht="19.5" customHeight="1">
      <c r="A193" s="241"/>
      <c r="B193" s="241"/>
    </row>
    <row r="194" spans="1:14" ht="19.5" customHeight="1">
      <c r="A194" s="241"/>
      <c r="B194" s="241"/>
      <c r="K194" s="18"/>
      <c r="L194" s="18"/>
      <c r="M194" s="18"/>
      <c r="N194" s="18"/>
    </row>
    <row r="195" spans="1:16" ht="19.5" customHeight="1">
      <c r="A195" s="219" t="s">
        <v>16</v>
      </c>
      <c r="B195" s="220" t="s">
        <v>304</v>
      </c>
      <c r="C195" s="220"/>
      <c r="D195" s="220"/>
      <c r="E195" s="34"/>
      <c r="F195" s="16"/>
      <c r="G195" s="16"/>
      <c r="H195" s="16"/>
      <c r="K195" s="221" t="s">
        <v>17</v>
      </c>
      <c r="L195" s="221"/>
      <c r="M195" s="205" t="s">
        <v>835</v>
      </c>
      <c r="N195" s="205"/>
      <c r="O195" s="205"/>
      <c r="P195" s="205"/>
    </row>
    <row r="196" spans="1:16" ht="19.5" customHeight="1">
      <c r="A196" s="219"/>
      <c r="B196" s="220"/>
      <c r="C196" s="220"/>
      <c r="D196" s="220"/>
      <c r="E196" s="34"/>
      <c r="F196" s="16"/>
      <c r="G196" s="16"/>
      <c r="H196" s="16"/>
      <c r="K196" s="221"/>
      <c r="L196" s="221"/>
      <c r="M196" s="205"/>
      <c r="N196" s="205"/>
      <c r="O196" s="205"/>
      <c r="P196" s="205"/>
    </row>
    <row r="197" ht="19.5" customHeight="1" thickBot="1"/>
    <row r="198" spans="1:16" ht="19.5" customHeight="1" thickBot="1">
      <c r="A198" s="226" t="s">
        <v>2</v>
      </c>
      <c r="B198" s="229" t="s">
        <v>3</v>
      </c>
      <c r="C198" s="232" t="s">
        <v>4</v>
      </c>
      <c r="D198" s="235" t="s">
        <v>5</v>
      </c>
      <c r="E198" s="238" t="s">
        <v>6</v>
      </c>
      <c r="F198" s="211" t="s">
        <v>7</v>
      </c>
      <c r="G198" s="211"/>
      <c r="H198" s="211"/>
      <c r="I198" s="211"/>
      <c r="J198" s="211"/>
      <c r="K198" s="211"/>
      <c r="L198" s="211"/>
      <c r="M198" s="212"/>
      <c r="N198" s="216" t="s">
        <v>12</v>
      </c>
      <c r="O198" s="211"/>
      <c r="P198" s="208" t="s">
        <v>15</v>
      </c>
    </row>
    <row r="199" spans="1:16" ht="19.5" customHeight="1">
      <c r="A199" s="227"/>
      <c r="B199" s="230"/>
      <c r="C199" s="233"/>
      <c r="D199" s="236"/>
      <c r="E199" s="239"/>
      <c r="F199" s="213" t="s">
        <v>8</v>
      </c>
      <c r="G199" s="214"/>
      <c r="H199" s="215" t="s">
        <v>9</v>
      </c>
      <c r="I199" s="215"/>
      <c r="J199" s="213" t="s">
        <v>10</v>
      </c>
      <c r="K199" s="214"/>
      <c r="L199" s="215" t="s">
        <v>11</v>
      </c>
      <c r="M199" s="214"/>
      <c r="N199" s="217"/>
      <c r="O199" s="218"/>
      <c r="P199" s="209"/>
    </row>
    <row r="200" spans="1:16" ht="19.5" customHeight="1" thickBot="1">
      <c r="A200" s="228"/>
      <c r="B200" s="231"/>
      <c r="C200" s="234"/>
      <c r="D200" s="237"/>
      <c r="E200" s="240"/>
      <c r="F200" s="20" t="s">
        <v>13</v>
      </c>
      <c r="G200" s="21" t="s">
        <v>14</v>
      </c>
      <c r="H200" s="30" t="s">
        <v>13</v>
      </c>
      <c r="I200" s="22" t="s">
        <v>14</v>
      </c>
      <c r="J200" s="20" t="s">
        <v>13</v>
      </c>
      <c r="K200" s="21" t="s">
        <v>14</v>
      </c>
      <c r="L200" s="30" t="s">
        <v>13</v>
      </c>
      <c r="M200" s="21" t="s">
        <v>14</v>
      </c>
      <c r="N200" s="20" t="s">
        <v>13</v>
      </c>
      <c r="O200" s="22" t="s">
        <v>14</v>
      </c>
      <c r="P200" s="210"/>
    </row>
    <row r="201" spans="1:16" ht="19.5" customHeight="1">
      <c r="A201" s="2" t="s">
        <v>349</v>
      </c>
      <c r="B201" s="3" t="s">
        <v>442</v>
      </c>
      <c r="C201" s="3" t="s">
        <v>422</v>
      </c>
      <c r="D201" s="3" t="s">
        <v>347</v>
      </c>
      <c r="E201" s="4"/>
      <c r="F201" s="7">
        <v>13</v>
      </c>
      <c r="G201" s="8">
        <v>8</v>
      </c>
      <c r="H201" s="5">
        <v>7</v>
      </c>
      <c r="I201" s="6">
        <v>7</v>
      </c>
      <c r="J201" s="7"/>
      <c r="K201" s="8"/>
      <c r="L201" s="5"/>
      <c r="M201" s="3"/>
      <c r="N201" s="44">
        <f>SUM(F201+H201+J201+L201)</f>
        <v>20</v>
      </c>
      <c r="O201" s="45">
        <f>SUM(G201+I201+K201+M201)</f>
        <v>15</v>
      </c>
      <c r="P201" s="46">
        <f>SUM(N201:O201)</f>
        <v>35</v>
      </c>
    </row>
    <row r="202" spans="1:16" ht="19.5" customHeight="1">
      <c r="A202" s="9" t="s">
        <v>765</v>
      </c>
      <c r="B202" s="10" t="s">
        <v>811</v>
      </c>
      <c r="C202" s="10" t="s">
        <v>422</v>
      </c>
      <c r="D202" s="10" t="s">
        <v>697</v>
      </c>
      <c r="E202" s="11" t="s">
        <v>524</v>
      </c>
      <c r="F202" s="14">
        <v>13</v>
      </c>
      <c r="G202" s="15">
        <v>8</v>
      </c>
      <c r="H202" s="12">
        <v>7</v>
      </c>
      <c r="I202" s="13">
        <v>7</v>
      </c>
      <c r="J202" s="14"/>
      <c r="K202" s="15"/>
      <c r="L202" s="12"/>
      <c r="M202" s="10"/>
      <c r="N202" s="44">
        <f aca="true" t="shared" si="22" ref="N202:N223">SUM(F202+H202+J202+L202)</f>
        <v>20</v>
      </c>
      <c r="O202" s="45">
        <f aca="true" t="shared" si="23" ref="O202:O223">SUM(G202+I202+K202+M202)</f>
        <v>15</v>
      </c>
      <c r="P202" s="46">
        <f aca="true" t="shared" si="24" ref="P202:P224">SUM(N202:O202)</f>
        <v>35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2"/>
        <v>0</v>
      </c>
      <c r="O203" s="45">
        <f t="shared" si="23"/>
        <v>0</v>
      </c>
      <c r="P203" s="46">
        <f t="shared" si="24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2"/>
        <v>0</v>
      </c>
      <c r="O204" s="45">
        <f t="shared" si="23"/>
        <v>0</v>
      </c>
      <c r="P204" s="46">
        <f t="shared" si="24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2"/>
        <v>0</v>
      </c>
      <c r="O205" s="45">
        <f t="shared" si="23"/>
        <v>0</v>
      </c>
      <c r="P205" s="46">
        <f t="shared" si="24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2"/>
        <v>0</v>
      </c>
      <c r="O206" s="45">
        <f t="shared" si="23"/>
        <v>0</v>
      </c>
      <c r="P206" s="46">
        <f t="shared" si="24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2"/>
        <v>0</v>
      </c>
      <c r="O207" s="45">
        <f t="shared" si="23"/>
        <v>0</v>
      </c>
      <c r="P207" s="46">
        <f t="shared" si="24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2"/>
        <v>0</v>
      </c>
      <c r="O208" s="45">
        <f t="shared" si="23"/>
        <v>0</v>
      </c>
      <c r="P208" s="46">
        <f t="shared" si="24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2"/>
        <v>0</v>
      </c>
      <c r="O209" s="45">
        <f t="shared" si="23"/>
        <v>0</v>
      </c>
      <c r="P209" s="46">
        <f t="shared" si="24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2"/>
        <v>0</v>
      </c>
      <c r="O210" s="45">
        <f t="shared" si="23"/>
        <v>0</v>
      </c>
      <c r="P210" s="46">
        <f t="shared" si="24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2"/>
        <v>0</v>
      </c>
      <c r="O211" s="45">
        <f t="shared" si="23"/>
        <v>0</v>
      </c>
      <c r="P211" s="46">
        <f t="shared" si="24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2"/>
        <v>0</v>
      </c>
      <c r="O212" s="45">
        <f t="shared" si="23"/>
        <v>0</v>
      </c>
      <c r="P212" s="46">
        <f t="shared" si="24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2"/>
        <v>0</v>
      </c>
      <c r="O213" s="45">
        <f t="shared" si="23"/>
        <v>0</v>
      </c>
      <c r="P213" s="46">
        <f t="shared" si="24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2"/>
        <v>0</v>
      </c>
      <c r="O214" s="45">
        <f t="shared" si="23"/>
        <v>0</v>
      </c>
      <c r="P214" s="46">
        <f t="shared" si="24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2"/>
        <v>0</v>
      </c>
      <c r="O215" s="45">
        <f t="shared" si="23"/>
        <v>0</v>
      </c>
      <c r="P215" s="46">
        <f t="shared" si="24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2"/>
        <v>0</v>
      </c>
      <c r="O216" s="45">
        <f t="shared" si="23"/>
        <v>0</v>
      </c>
      <c r="P216" s="46">
        <f t="shared" si="24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2"/>
        <v>0</v>
      </c>
      <c r="O217" s="45">
        <f t="shared" si="23"/>
        <v>0</v>
      </c>
      <c r="P217" s="46">
        <f t="shared" si="24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2"/>
        <v>0</v>
      </c>
      <c r="O218" s="45">
        <f t="shared" si="23"/>
        <v>0</v>
      </c>
      <c r="P218" s="46">
        <f t="shared" si="24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2"/>
        <v>0</v>
      </c>
      <c r="O219" s="45">
        <f t="shared" si="23"/>
        <v>0</v>
      </c>
      <c r="P219" s="46">
        <f t="shared" si="24"/>
        <v>0</v>
      </c>
    </row>
    <row r="220" spans="1:16" ht="19.5" customHeight="1">
      <c r="A220" s="9"/>
      <c r="B220" s="10"/>
      <c r="C220" s="10"/>
      <c r="D220" s="10"/>
      <c r="E220" s="11"/>
      <c r="F220" s="14"/>
      <c r="G220" s="15"/>
      <c r="H220" s="12"/>
      <c r="I220" s="13"/>
      <c r="J220" s="14"/>
      <c r="K220" s="15"/>
      <c r="L220" s="12"/>
      <c r="M220" s="10"/>
      <c r="N220" s="44">
        <f t="shared" si="22"/>
        <v>0</v>
      </c>
      <c r="O220" s="45">
        <f t="shared" si="23"/>
        <v>0</v>
      </c>
      <c r="P220" s="46">
        <f t="shared" si="24"/>
        <v>0</v>
      </c>
    </row>
    <row r="221" spans="1:16" ht="19.5" customHeight="1">
      <c r="A221" s="9"/>
      <c r="B221" s="10"/>
      <c r="C221" s="10"/>
      <c r="D221" s="10"/>
      <c r="E221" s="11"/>
      <c r="F221" s="14"/>
      <c r="G221" s="15"/>
      <c r="H221" s="12"/>
      <c r="I221" s="13"/>
      <c r="J221" s="14"/>
      <c r="K221" s="15"/>
      <c r="L221" s="12"/>
      <c r="M221" s="10"/>
      <c r="N221" s="44">
        <f t="shared" si="22"/>
        <v>0</v>
      </c>
      <c r="O221" s="45">
        <f t="shared" si="23"/>
        <v>0</v>
      </c>
      <c r="P221" s="46">
        <f t="shared" si="24"/>
        <v>0</v>
      </c>
    </row>
    <row r="222" spans="1:16" ht="19.5" customHeight="1">
      <c r="A222" s="9"/>
      <c r="B222" s="10"/>
      <c r="C222" s="10"/>
      <c r="D222" s="10"/>
      <c r="E222" s="11"/>
      <c r="F222" s="14"/>
      <c r="G222" s="15"/>
      <c r="H222" s="12"/>
      <c r="I222" s="13"/>
      <c r="J222" s="14"/>
      <c r="K222" s="15"/>
      <c r="L222" s="12"/>
      <c r="M222" s="10"/>
      <c r="N222" s="44">
        <f t="shared" si="22"/>
        <v>0</v>
      </c>
      <c r="O222" s="45">
        <f t="shared" si="23"/>
        <v>0</v>
      </c>
      <c r="P222" s="46">
        <f t="shared" si="24"/>
        <v>0</v>
      </c>
    </row>
    <row r="223" spans="1:16" ht="19.5" customHeight="1" thickBot="1">
      <c r="A223" s="31"/>
      <c r="B223" s="32"/>
      <c r="C223" s="32"/>
      <c r="D223" s="32"/>
      <c r="E223" s="33"/>
      <c r="F223" s="40"/>
      <c r="G223" s="26"/>
      <c r="H223" s="24"/>
      <c r="I223" s="41"/>
      <c r="J223" s="40"/>
      <c r="K223" s="26"/>
      <c r="L223" s="24"/>
      <c r="M223" s="25"/>
      <c r="N223" s="47">
        <f t="shared" si="22"/>
        <v>0</v>
      </c>
      <c r="O223" s="48">
        <f t="shared" si="23"/>
        <v>0</v>
      </c>
      <c r="P223" s="49">
        <f t="shared" si="24"/>
        <v>0</v>
      </c>
    </row>
    <row r="224" spans="1:16" ht="19.5" customHeight="1" thickBot="1">
      <c r="A224" s="206" t="s">
        <v>15</v>
      </c>
      <c r="B224" s="207"/>
      <c r="C224" s="207"/>
      <c r="D224" s="207"/>
      <c r="E224" s="225"/>
      <c r="F224" s="50">
        <f aca="true" t="shared" si="25" ref="F224:O224">SUM(F201:F223)</f>
        <v>26</v>
      </c>
      <c r="G224" s="51">
        <f t="shared" si="25"/>
        <v>16</v>
      </c>
      <c r="H224" s="52">
        <f t="shared" si="25"/>
        <v>14</v>
      </c>
      <c r="I224" s="53">
        <f t="shared" si="25"/>
        <v>14</v>
      </c>
      <c r="J224" s="50">
        <f t="shared" si="25"/>
        <v>0</v>
      </c>
      <c r="K224" s="51">
        <f t="shared" si="25"/>
        <v>0</v>
      </c>
      <c r="L224" s="52">
        <f t="shared" si="25"/>
        <v>0</v>
      </c>
      <c r="M224" s="51">
        <f t="shared" si="25"/>
        <v>0</v>
      </c>
      <c r="N224" s="54">
        <f t="shared" si="25"/>
        <v>40</v>
      </c>
      <c r="O224" s="55">
        <f t="shared" si="25"/>
        <v>30</v>
      </c>
      <c r="P224" s="43">
        <f t="shared" si="24"/>
        <v>70</v>
      </c>
    </row>
    <row r="225" ht="19.5" customHeight="1"/>
    <row r="226" spans="1:16" ht="19.5" customHeight="1">
      <c r="A226" s="222" t="s">
        <v>0</v>
      </c>
      <c r="B226" s="222"/>
      <c r="C226" s="222"/>
      <c r="D226" s="222"/>
      <c r="E226" s="222"/>
      <c r="F226" s="222"/>
      <c r="G226" s="222"/>
      <c r="H226" s="222"/>
      <c r="I226" s="223"/>
      <c r="J226" s="222"/>
      <c r="K226" s="222"/>
      <c r="L226" s="222"/>
      <c r="M226" s="222"/>
      <c r="N226" s="222"/>
      <c r="O226" s="222"/>
      <c r="P226" s="222"/>
    </row>
    <row r="227" spans="1:16" ht="19.5" customHeight="1">
      <c r="A227" s="222"/>
      <c r="B227" s="222"/>
      <c r="C227" s="222"/>
      <c r="D227" s="222"/>
      <c r="E227" s="222"/>
      <c r="F227" s="222"/>
      <c r="G227" s="222"/>
      <c r="H227" s="222"/>
      <c r="I227" s="223"/>
      <c r="J227" s="224"/>
      <c r="K227" s="224"/>
      <c r="L227" s="223"/>
      <c r="M227" s="223"/>
      <c r="N227" s="223"/>
      <c r="O227" s="223"/>
      <c r="P227" s="223"/>
    </row>
    <row r="228" spans="1:11" ht="19.5" customHeight="1">
      <c r="A228" s="241" t="s">
        <v>31</v>
      </c>
      <c r="B228" s="241"/>
      <c r="J228" s="19"/>
      <c r="K228" s="19"/>
    </row>
    <row r="229" spans="1:2" ht="19.5" customHeight="1">
      <c r="A229" s="241"/>
      <c r="B229" s="241"/>
    </row>
    <row r="230" spans="11:14" ht="19.5" customHeight="1">
      <c r="K230" s="18"/>
      <c r="L230" s="18"/>
      <c r="M230" s="18"/>
      <c r="N230" s="18"/>
    </row>
    <row r="231" spans="1:16" ht="19.5" customHeight="1">
      <c r="A231" s="219" t="s">
        <v>16</v>
      </c>
      <c r="B231" s="220" t="s">
        <v>238</v>
      </c>
      <c r="C231" s="220"/>
      <c r="D231" s="220"/>
      <c r="E231" s="34"/>
      <c r="F231" s="16"/>
      <c r="G231" s="16"/>
      <c r="H231" s="16"/>
      <c r="K231" s="221" t="s">
        <v>17</v>
      </c>
      <c r="L231" s="221"/>
      <c r="M231" s="205" t="s">
        <v>348</v>
      </c>
      <c r="N231" s="205"/>
      <c r="O231" s="205"/>
      <c r="P231" s="205"/>
    </row>
    <row r="232" spans="1:16" ht="19.5" customHeight="1">
      <c r="A232" s="219"/>
      <c r="B232" s="220"/>
      <c r="C232" s="220"/>
      <c r="D232" s="220"/>
      <c r="E232" s="34"/>
      <c r="F232" s="16"/>
      <c r="G232" s="16"/>
      <c r="H232" s="16"/>
      <c r="K232" s="221"/>
      <c r="L232" s="221"/>
      <c r="M232" s="205"/>
      <c r="N232" s="205"/>
      <c r="O232" s="205"/>
      <c r="P232" s="205"/>
    </row>
    <row r="233" ht="19.5" customHeight="1" thickBot="1"/>
    <row r="234" spans="1:16" ht="19.5" customHeight="1" thickBot="1">
      <c r="A234" s="226" t="s">
        <v>2</v>
      </c>
      <c r="B234" s="229" t="s">
        <v>3</v>
      </c>
      <c r="C234" s="232" t="s">
        <v>4</v>
      </c>
      <c r="D234" s="235" t="s">
        <v>5</v>
      </c>
      <c r="E234" s="238" t="s">
        <v>6</v>
      </c>
      <c r="F234" s="211" t="s">
        <v>7</v>
      </c>
      <c r="G234" s="211"/>
      <c r="H234" s="211"/>
      <c r="I234" s="211"/>
      <c r="J234" s="211"/>
      <c r="K234" s="211"/>
      <c r="L234" s="211"/>
      <c r="M234" s="212"/>
      <c r="N234" s="216" t="s">
        <v>12</v>
      </c>
      <c r="O234" s="211"/>
      <c r="P234" s="208" t="s">
        <v>15</v>
      </c>
    </row>
    <row r="235" spans="1:16" ht="19.5" customHeight="1">
      <c r="A235" s="227"/>
      <c r="B235" s="230"/>
      <c r="C235" s="233"/>
      <c r="D235" s="236"/>
      <c r="E235" s="239"/>
      <c r="F235" s="213" t="s">
        <v>8</v>
      </c>
      <c r="G235" s="214"/>
      <c r="H235" s="215" t="s">
        <v>9</v>
      </c>
      <c r="I235" s="215"/>
      <c r="J235" s="213" t="s">
        <v>10</v>
      </c>
      <c r="K235" s="214"/>
      <c r="L235" s="215" t="s">
        <v>11</v>
      </c>
      <c r="M235" s="214"/>
      <c r="N235" s="217"/>
      <c r="O235" s="218"/>
      <c r="P235" s="209"/>
    </row>
    <row r="236" spans="1:16" ht="19.5" customHeight="1" thickBot="1">
      <c r="A236" s="228"/>
      <c r="B236" s="231"/>
      <c r="C236" s="234"/>
      <c r="D236" s="237"/>
      <c r="E236" s="240"/>
      <c r="F236" s="20" t="s">
        <v>13</v>
      </c>
      <c r="G236" s="21" t="s">
        <v>14</v>
      </c>
      <c r="H236" s="30" t="s">
        <v>13</v>
      </c>
      <c r="I236" s="22" t="s">
        <v>14</v>
      </c>
      <c r="J236" s="20" t="s">
        <v>13</v>
      </c>
      <c r="K236" s="21" t="s">
        <v>14</v>
      </c>
      <c r="L236" s="30" t="s">
        <v>13</v>
      </c>
      <c r="M236" s="21" t="s">
        <v>14</v>
      </c>
      <c r="N236" s="20" t="s">
        <v>13</v>
      </c>
      <c r="O236" s="22" t="s">
        <v>14</v>
      </c>
      <c r="P236" s="210"/>
    </row>
    <row r="237" spans="1:16" ht="19.5" customHeight="1">
      <c r="A237" s="2" t="s">
        <v>351</v>
      </c>
      <c r="B237" s="3" t="s">
        <v>436</v>
      </c>
      <c r="C237" s="3" t="s">
        <v>422</v>
      </c>
      <c r="D237" s="3" t="s">
        <v>347</v>
      </c>
      <c r="E237" s="4"/>
      <c r="F237" s="7">
        <v>13</v>
      </c>
      <c r="G237" s="8">
        <v>8</v>
      </c>
      <c r="H237" s="5">
        <v>7</v>
      </c>
      <c r="I237" s="6">
        <v>7</v>
      </c>
      <c r="J237" s="7"/>
      <c r="K237" s="8"/>
      <c r="L237" s="5"/>
      <c r="M237" s="3"/>
      <c r="N237" s="44">
        <f>SUM(F237+H237+J237+L237)</f>
        <v>20</v>
      </c>
      <c r="O237" s="45">
        <f>SUM(G237+I237+K237+M237)</f>
        <v>15</v>
      </c>
      <c r="P237" s="46">
        <f>SUM(N237:O237)</f>
        <v>35</v>
      </c>
    </row>
    <row r="238" spans="1:16" ht="19.5" customHeight="1">
      <c r="A238" s="9" t="s">
        <v>696</v>
      </c>
      <c r="B238" s="10" t="s">
        <v>744</v>
      </c>
      <c r="C238" s="10" t="s">
        <v>422</v>
      </c>
      <c r="D238" s="10" t="s">
        <v>697</v>
      </c>
      <c r="E238" s="11"/>
      <c r="F238" s="14">
        <v>13</v>
      </c>
      <c r="G238" s="15">
        <v>8</v>
      </c>
      <c r="H238" s="12">
        <v>7</v>
      </c>
      <c r="I238" s="13">
        <v>7</v>
      </c>
      <c r="J238" s="14"/>
      <c r="K238" s="15"/>
      <c r="L238" s="12"/>
      <c r="M238" s="10"/>
      <c r="N238" s="44">
        <f aca="true" t="shared" si="26" ref="N238:N259">SUM(F238+H238+J238+L238)</f>
        <v>20</v>
      </c>
      <c r="O238" s="45">
        <f aca="true" t="shared" si="27" ref="O238:O259">SUM(G238+I238+K238+M238)</f>
        <v>15</v>
      </c>
      <c r="P238" s="46">
        <f aca="true" t="shared" si="28" ref="P238:P260">SUM(N238:O238)</f>
        <v>35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26"/>
        <v>0</v>
      </c>
      <c r="O239" s="45">
        <f t="shared" si="27"/>
        <v>0</v>
      </c>
      <c r="P239" s="46">
        <f t="shared" si="28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6"/>
        <v>0</v>
      </c>
      <c r="O240" s="45">
        <f t="shared" si="27"/>
        <v>0</v>
      </c>
      <c r="P240" s="46">
        <f t="shared" si="28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6"/>
        <v>0</v>
      </c>
      <c r="O241" s="45">
        <f t="shared" si="27"/>
        <v>0</v>
      </c>
      <c r="P241" s="46">
        <f t="shared" si="28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6"/>
        <v>0</v>
      </c>
      <c r="O242" s="45">
        <f t="shared" si="27"/>
        <v>0</v>
      </c>
      <c r="P242" s="46">
        <f t="shared" si="28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6"/>
        <v>0</v>
      </c>
      <c r="O243" s="45">
        <f t="shared" si="27"/>
        <v>0</v>
      </c>
      <c r="P243" s="46">
        <f t="shared" si="28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6"/>
        <v>0</v>
      </c>
      <c r="O244" s="45">
        <f t="shared" si="27"/>
        <v>0</v>
      </c>
      <c r="P244" s="46">
        <f t="shared" si="28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6"/>
        <v>0</v>
      </c>
      <c r="O245" s="45">
        <f t="shared" si="27"/>
        <v>0</v>
      </c>
      <c r="P245" s="46">
        <f t="shared" si="28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6"/>
        <v>0</v>
      </c>
      <c r="O246" s="45">
        <f t="shared" si="27"/>
        <v>0</v>
      </c>
      <c r="P246" s="46">
        <f t="shared" si="28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6"/>
        <v>0</v>
      </c>
      <c r="O247" s="45">
        <f t="shared" si="27"/>
        <v>0</v>
      </c>
      <c r="P247" s="46">
        <f t="shared" si="28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6"/>
        <v>0</v>
      </c>
      <c r="O248" s="45">
        <f t="shared" si="27"/>
        <v>0</v>
      </c>
      <c r="P248" s="46">
        <f t="shared" si="28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6"/>
        <v>0</v>
      </c>
      <c r="O249" s="45">
        <f t="shared" si="27"/>
        <v>0</v>
      </c>
      <c r="P249" s="46">
        <f t="shared" si="28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6"/>
        <v>0</v>
      </c>
      <c r="O250" s="45">
        <f t="shared" si="27"/>
        <v>0</v>
      </c>
      <c r="P250" s="46">
        <f t="shared" si="28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6"/>
        <v>0</v>
      </c>
      <c r="O251" s="45">
        <f t="shared" si="27"/>
        <v>0</v>
      </c>
      <c r="P251" s="46">
        <f t="shared" si="28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6"/>
        <v>0</v>
      </c>
      <c r="O252" s="45">
        <f t="shared" si="27"/>
        <v>0</v>
      </c>
      <c r="P252" s="46">
        <f t="shared" si="28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6"/>
        <v>0</v>
      </c>
      <c r="O253" s="45">
        <f t="shared" si="27"/>
        <v>0</v>
      </c>
      <c r="P253" s="46">
        <f t="shared" si="28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6"/>
        <v>0</v>
      </c>
      <c r="O254" s="45">
        <f t="shared" si="27"/>
        <v>0</v>
      </c>
      <c r="P254" s="46">
        <f t="shared" si="28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6"/>
        <v>0</v>
      </c>
      <c r="O255" s="45">
        <f t="shared" si="27"/>
        <v>0</v>
      </c>
      <c r="P255" s="46">
        <f t="shared" si="28"/>
        <v>0</v>
      </c>
    </row>
    <row r="256" spans="1:16" ht="19.5" customHeight="1">
      <c r="A256" s="9"/>
      <c r="B256" s="10"/>
      <c r="C256" s="10"/>
      <c r="D256" s="10"/>
      <c r="E256" s="11"/>
      <c r="F256" s="14"/>
      <c r="G256" s="15"/>
      <c r="H256" s="12"/>
      <c r="I256" s="13"/>
      <c r="J256" s="14"/>
      <c r="K256" s="15"/>
      <c r="L256" s="12"/>
      <c r="M256" s="10"/>
      <c r="N256" s="44">
        <f t="shared" si="26"/>
        <v>0</v>
      </c>
      <c r="O256" s="45">
        <f t="shared" si="27"/>
        <v>0</v>
      </c>
      <c r="P256" s="46">
        <f t="shared" si="28"/>
        <v>0</v>
      </c>
    </row>
    <row r="257" spans="1:16" ht="19.5" customHeight="1">
      <c r="A257" s="9"/>
      <c r="B257" s="10"/>
      <c r="C257" s="10"/>
      <c r="D257" s="10"/>
      <c r="E257" s="11"/>
      <c r="F257" s="14"/>
      <c r="G257" s="15"/>
      <c r="H257" s="12"/>
      <c r="I257" s="13"/>
      <c r="J257" s="14"/>
      <c r="K257" s="15"/>
      <c r="L257" s="12"/>
      <c r="M257" s="10"/>
      <c r="N257" s="44">
        <f t="shared" si="26"/>
        <v>0</v>
      </c>
      <c r="O257" s="45">
        <f t="shared" si="27"/>
        <v>0</v>
      </c>
      <c r="P257" s="46">
        <f t="shared" si="28"/>
        <v>0</v>
      </c>
    </row>
    <row r="258" spans="1:16" ht="19.5" customHeight="1">
      <c r="A258" s="9"/>
      <c r="B258" s="10"/>
      <c r="C258" s="10"/>
      <c r="D258" s="10"/>
      <c r="E258" s="11"/>
      <c r="F258" s="14"/>
      <c r="G258" s="15"/>
      <c r="H258" s="12"/>
      <c r="I258" s="13"/>
      <c r="J258" s="14"/>
      <c r="K258" s="15"/>
      <c r="L258" s="12"/>
      <c r="M258" s="10"/>
      <c r="N258" s="44">
        <f t="shared" si="26"/>
        <v>0</v>
      </c>
      <c r="O258" s="45">
        <f t="shared" si="27"/>
        <v>0</v>
      </c>
      <c r="P258" s="46">
        <f t="shared" si="28"/>
        <v>0</v>
      </c>
    </row>
    <row r="259" spans="1:16" ht="19.5" customHeight="1" thickBot="1">
      <c r="A259" s="31"/>
      <c r="B259" s="32"/>
      <c r="C259" s="32"/>
      <c r="D259" s="32"/>
      <c r="E259" s="33"/>
      <c r="F259" s="40"/>
      <c r="G259" s="26"/>
      <c r="H259" s="24"/>
      <c r="I259" s="41"/>
      <c r="J259" s="40"/>
      <c r="K259" s="26"/>
      <c r="L259" s="24"/>
      <c r="M259" s="25"/>
      <c r="N259" s="47">
        <f t="shared" si="26"/>
        <v>0</v>
      </c>
      <c r="O259" s="48">
        <f t="shared" si="27"/>
        <v>0</v>
      </c>
      <c r="P259" s="49">
        <f t="shared" si="28"/>
        <v>0</v>
      </c>
    </row>
    <row r="260" spans="1:16" ht="19.5" customHeight="1" thickBot="1">
      <c r="A260" s="206" t="s">
        <v>15</v>
      </c>
      <c r="B260" s="207"/>
      <c r="C260" s="207"/>
      <c r="D260" s="207"/>
      <c r="E260" s="225"/>
      <c r="F260" s="50">
        <f aca="true" t="shared" si="29" ref="F260:O260">SUM(F237:F259)</f>
        <v>26</v>
      </c>
      <c r="G260" s="51">
        <f t="shared" si="29"/>
        <v>16</v>
      </c>
      <c r="H260" s="52">
        <f t="shared" si="29"/>
        <v>14</v>
      </c>
      <c r="I260" s="53">
        <f t="shared" si="29"/>
        <v>14</v>
      </c>
      <c r="J260" s="50">
        <f t="shared" si="29"/>
        <v>0</v>
      </c>
      <c r="K260" s="51">
        <f t="shared" si="29"/>
        <v>0</v>
      </c>
      <c r="L260" s="52">
        <f t="shared" si="29"/>
        <v>0</v>
      </c>
      <c r="M260" s="51">
        <f t="shared" si="29"/>
        <v>0</v>
      </c>
      <c r="N260" s="54">
        <f t="shared" si="29"/>
        <v>40</v>
      </c>
      <c r="O260" s="55">
        <f t="shared" si="29"/>
        <v>30</v>
      </c>
      <c r="P260" s="43">
        <f t="shared" si="28"/>
        <v>70</v>
      </c>
    </row>
    <row r="261" ht="19.5" customHeight="1"/>
    <row r="262" spans="1:16" ht="19.5" customHeight="1">
      <c r="A262" s="222" t="s">
        <v>0</v>
      </c>
      <c r="B262" s="222"/>
      <c r="C262" s="222"/>
      <c r="D262" s="222"/>
      <c r="E262" s="222"/>
      <c r="F262" s="222"/>
      <c r="G262" s="222"/>
      <c r="H262" s="222"/>
      <c r="I262" s="223"/>
      <c r="J262" s="222"/>
      <c r="K262" s="222"/>
      <c r="L262" s="222"/>
      <c r="M262" s="222"/>
      <c r="N262" s="222"/>
      <c r="O262" s="222"/>
      <c r="P262" s="222"/>
    </row>
    <row r="263" spans="1:16" ht="19.5" customHeight="1">
      <c r="A263" s="222"/>
      <c r="B263" s="222"/>
      <c r="C263" s="222"/>
      <c r="D263" s="222"/>
      <c r="E263" s="222"/>
      <c r="F263" s="222"/>
      <c r="G263" s="222"/>
      <c r="H263" s="222"/>
      <c r="I263" s="223"/>
      <c r="J263" s="224"/>
      <c r="K263" s="224"/>
      <c r="L263" s="223"/>
      <c r="M263" s="223"/>
      <c r="N263" s="223"/>
      <c r="O263" s="223"/>
      <c r="P263" s="223"/>
    </row>
    <row r="264" spans="1:11" ht="19.5" customHeight="1">
      <c r="A264" s="241" t="s">
        <v>32</v>
      </c>
      <c r="B264" s="241"/>
      <c r="J264" s="19"/>
      <c r="K264" s="19"/>
    </row>
    <row r="265" spans="1:2" ht="19.5" customHeight="1">
      <c r="A265" s="241"/>
      <c r="B265" s="241"/>
    </row>
    <row r="266" spans="1:14" ht="19.5" customHeight="1">
      <c r="A266" s="241"/>
      <c r="B266" s="241"/>
      <c r="K266" s="18"/>
      <c r="L266" s="18"/>
      <c r="M266" s="18"/>
      <c r="N266" s="18"/>
    </row>
    <row r="267" spans="1:16" ht="19.5" customHeight="1">
      <c r="A267" s="219" t="s">
        <v>16</v>
      </c>
      <c r="B267" s="220" t="s">
        <v>305</v>
      </c>
      <c r="C267" s="220"/>
      <c r="D267" s="220"/>
      <c r="E267" s="34"/>
      <c r="F267" s="16"/>
      <c r="G267" s="16"/>
      <c r="H267" s="16"/>
      <c r="K267" s="221" t="s">
        <v>17</v>
      </c>
      <c r="L267" s="221"/>
      <c r="M267" s="205" t="s">
        <v>348</v>
      </c>
      <c r="N267" s="205"/>
      <c r="O267" s="205"/>
      <c r="P267" s="205"/>
    </row>
    <row r="268" spans="1:16" ht="19.5" customHeight="1">
      <c r="A268" s="219"/>
      <c r="B268" s="220"/>
      <c r="C268" s="220"/>
      <c r="D268" s="220"/>
      <c r="E268" s="34"/>
      <c r="F268" s="16"/>
      <c r="G268" s="16"/>
      <c r="H268" s="16"/>
      <c r="K268" s="221"/>
      <c r="L268" s="221"/>
      <c r="M268" s="205"/>
      <c r="N268" s="205"/>
      <c r="O268" s="205"/>
      <c r="P268" s="205"/>
    </row>
    <row r="269" ht="19.5" customHeight="1" thickBot="1"/>
    <row r="270" spans="1:16" ht="19.5" customHeight="1" thickBot="1">
      <c r="A270" s="226" t="s">
        <v>2</v>
      </c>
      <c r="B270" s="229" t="s">
        <v>3</v>
      </c>
      <c r="C270" s="232" t="s">
        <v>4</v>
      </c>
      <c r="D270" s="235" t="s">
        <v>5</v>
      </c>
      <c r="E270" s="238" t="s">
        <v>6</v>
      </c>
      <c r="F270" s="211" t="s">
        <v>7</v>
      </c>
      <c r="G270" s="211"/>
      <c r="H270" s="211"/>
      <c r="I270" s="211"/>
      <c r="J270" s="211"/>
      <c r="K270" s="211"/>
      <c r="L270" s="211"/>
      <c r="M270" s="212"/>
      <c r="N270" s="216" t="s">
        <v>12</v>
      </c>
      <c r="O270" s="211"/>
      <c r="P270" s="208" t="s">
        <v>15</v>
      </c>
    </row>
    <row r="271" spans="1:16" ht="19.5" customHeight="1">
      <c r="A271" s="227"/>
      <c r="B271" s="230"/>
      <c r="C271" s="233"/>
      <c r="D271" s="236"/>
      <c r="E271" s="239"/>
      <c r="F271" s="213" t="s">
        <v>8</v>
      </c>
      <c r="G271" s="214"/>
      <c r="H271" s="215" t="s">
        <v>9</v>
      </c>
      <c r="I271" s="215"/>
      <c r="J271" s="213" t="s">
        <v>10</v>
      </c>
      <c r="K271" s="214"/>
      <c r="L271" s="215" t="s">
        <v>11</v>
      </c>
      <c r="M271" s="214"/>
      <c r="N271" s="217"/>
      <c r="O271" s="218"/>
      <c r="P271" s="209"/>
    </row>
    <row r="272" spans="1:16" ht="19.5" customHeight="1" thickBot="1">
      <c r="A272" s="228"/>
      <c r="B272" s="231"/>
      <c r="C272" s="234"/>
      <c r="D272" s="237"/>
      <c r="E272" s="240"/>
      <c r="F272" s="20" t="s">
        <v>13</v>
      </c>
      <c r="G272" s="21" t="s">
        <v>14</v>
      </c>
      <c r="H272" s="30" t="s">
        <v>13</v>
      </c>
      <c r="I272" s="22" t="s">
        <v>14</v>
      </c>
      <c r="J272" s="20" t="s">
        <v>13</v>
      </c>
      <c r="K272" s="21" t="s">
        <v>14</v>
      </c>
      <c r="L272" s="30" t="s">
        <v>13</v>
      </c>
      <c r="M272" s="21" t="s">
        <v>14</v>
      </c>
      <c r="N272" s="20" t="s">
        <v>13</v>
      </c>
      <c r="O272" s="22" t="s">
        <v>14</v>
      </c>
      <c r="P272" s="210"/>
    </row>
    <row r="273" spans="1:16" ht="19.5" customHeight="1">
      <c r="A273" s="2" t="s">
        <v>349</v>
      </c>
      <c r="B273" s="3" t="s">
        <v>425</v>
      </c>
      <c r="C273" s="3" t="s">
        <v>422</v>
      </c>
      <c r="D273" s="3" t="s">
        <v>347</v>
      </c>
      <c r="E273" s="4"/>
      <c r="F273" s="7">
        <v>13</v>
      </c>
      <c r="G273" s="8">
        <v>8</v>
      </c>
      <c r="H273" s="5">
        <v>7</v>
      </c>
      <c r="I273" s="6">
        <v>7</v>
      </c>
      <c r="J273" s="7"/>
      <c r="K273" s="8"/>
      <c r="L273" s="5"/>
      <c r="M273" s="3"/>
      <c r="N273" s="44">
        <f>SUM(F273+H273+J273+L273)</f>
        <v>20</v>
      </c>
      <c r="O273" s="45">
        <f>SUM(G273+I273+K273+M273)</f>
        <v>15</v>
      </c>
      <c r="P273" s="46">
        <f>SUM(N273:O273)</f>
        <v>35</v>
      </c>
    </row>
    <row r="274" spans="1:16" ht="19.5" customHeight="1">
      <c r="A274" s="9" t="s">
        <v>589</v>
      </c>
      <c r="B274" s="10" t="s">
        <v>664</v>
      </c>
      <c r="C274" s="10" t="s">
        <v>422</v>
      </c>
      <c r="D274" s="10" t="s">
        <v>577</v>
      </c>
      <c r="E274" s="11"/>
      <c r="F274" s="14">
        <v>13</v>
      </c>
      <c r="G274" s="15">
        <v>8</v>
      </c>
      <c r="H274" s="12">
        <v>7</v>
      </c>
      <c r="I274" s="13">
        <v>7</v>
      </c>
      <c r="J274" s="14"/>
      <c r="K274" s="15"/>
      <c r="L274" s="12"/>
      <c r="M274" s="10"/>
      <c r="N274" s="44">
        <f aca="true" t="shared" si="30" ref="N274:N295">SUM(F274+H274+J274+L274)</f>
        <v>20</v>
      </c>
      <c r="O274" s="45">
        <f aca="true" t="shared" si="31" ref="O274:O295">SUM(G274+I274+K274+M274)</f>
        <v>15</v>
      </c>
      <c r="P274" s="46">
        <f aca="true" t="shared" si="32" ref="P274:P296">SUM(N274:O274)</f>
        <v>35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30"/>
        <v>0</v>
      </c>
      <c r="O275" s="45">
        <f t="shared" si="31"/>
        <v>0</v>
      </c>
      <c r="P275" s="46">
        <f t="shared" si="3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30"/>
        <v>0</v>
      </c>
      <c r="O276" s="45">
        <f t="shared" si="31"/>
        <v>0</v>
      </c>
      <c r="P276" s="46">
        <f t="shared" si="3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30"/>
        <v>0</v>
      </c>
      <c r="O277" s="45">
        <f t="shared" si="31"/>
        <v>0</v>
      </c>
      <c r="P277" s="46">
        <f t="shared" si="3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30"/>
        <v>0</v>
      </c>
      <c r="O278" s="45">
        <f t="shared" si="31"/>
        <v>0</v>
      </c>
      <c r="P278" s="46">
        <f t="shared" si="3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30"/>
        <v>0</v>
      </c>
      <c r="O279" s="45">
        <f t="shared" si="31"/>
        <v>0</v>
      </c>
      <c r="P279" s="46">
        <f t="shared" si="3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30"/>
        <v>0</v>
      </c>
      <c r="O280" s="45">
        <f t="shared" si="31"/>
        <v>0</v>
      </c>
      <c r="P280" s="46">
        <f t="shared" si="3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30"/>
        <v>0</v>
      </c>
      <c r="O281" s="45">
        <f t="shared" si="31"/>
        <v>0</v>
      </c>
      <c r="P281" s="46">
        <f t="shared" si="3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30"/>
        <v>0</v>
      </c>
      <c r="O282" s="45">
        <f t="shared" si="31"/>
        <v>0</v>
      </c>
      <c r="P282" s="46">
        <f t="shared" si="3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30"/>
        <v>0</v>
      </c>
      <c r="O283" s="45">
        <f t="shared" si="31"/>
        <v>0</v>
      </c>
      <c r="P283" s="46">
        <f t="shared" si="3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30"/>
        <v>0</v>
      </c>
      <c r="O284" s="45">
        <f t="shared" si="31"/>
        <v>0</v>
      </c>
      <c r="P284" s="46">
        <f t="shared" si="3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30"/>
        <v>0</v>
      </c>
      <c r="O285" s="45">
        <f t="shared" si="31"/>
        <v>0</v>
      </c>
      <c r="P285" s="46">
        <f t="shared" si="3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30"/>
        <v>0</v>
      </c>
      <c r="O286" s="45">
        <f t="shared" si="31"/>
        <v>0</v>
      </c>
      <c r="P286" s="46">
        <f t="shared" si="32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30"/>
        <v>0</v>
      </c>
      <c r="O287" s="45">
        <f t="shared" si="31"/>
        <v>0</v>
      </c>
      <c r="P287" s="46">
        <f t="shared" si="32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30"/>
        <v>0</v>
      </c>
      <c r="O288" s="45">
        <f t="shared" si="31"/>
        <v>0</v>
      </c>
      <c r="P288" s="46">
        <f t="shared" si="32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30"/>
        <v>0</v>
      </c>
      <c r="O289" s="45">
        <f t="shared" si="31"/>
        <v>0</v>
      </c>
      <c r="P289" s="46">
        <f t="shared" si="32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44">
        <f t="shared" si="30"/>
        <v>0</v>
      </c>
      <c r="O290" s="45">
        <f t="shared" si="31"/>
        <v>0</v>
      </c>
      <c r="P290" s="46">
        <f t="shared" si="32"/>
        <v>0</v>
      </c>
    </row>
    <row r="291" spans="1:16" ht="19.5" customHeight="1">
      <c r="A291" s="9"/>
      <c r="B291" s="10"/>
      <c r="C291" s="10"/>
      <c r="D291" s="10"/>
      <c r="E291" s="11"/>
      <c r="F291" s="14"/>
      <c r="G291" s="15"/>
      <c r="H291" s="12"/>
      <c r="I291" s="13"/>
      <c r="J291" s="14"/>
      <c r="K291" s="15"/>
      <c r="L291" s="12"/>
      <c r="M291" s="10"/>
      <c r="N291" s="44">
        <f t="shared" si="30"/>
        <v>0</v>
      </c>
      <c r="O291" s="45">
        <f t="shared" si="31"/>
        <v>0</v>
      </c>
      <c r="P291" s="46">
        <f t="shared" si="32"/>
        <v>0</v>
      </c>
    </row>
    <row r="292" spans="1:16" ht="19.5" customHeight="1">
      <c r="A292" s="9"/>
      <c r="B292" s="10"/>
      <c r="C292" s="10"/>
      <c r="D292" s="10"/>
      <c r="E292" s="11"/>
      <c r="F292" s="14"/>
      <c r="G292" s="15"/>
      <c r="H292" s="12"/>
      <c r="I292" s="13"/>
      <c r="J292" s="14"/>
      <c r="K292" s="15"/>
      <c r="L292" s="12"/>
      <c r="M292" s="10"/>
      <c r="N292" s="44">
        <f t="shared" si="30"/>
        <v>0</v>
      </c>
      <c r="O292" s="45">
        <f t="shared" si="31"/>
        <v>0</v>
      </c>
      <c r="P292" s="46">
        <f t="shared" si="32"/>
        <v>0</v>
      </c>
    </row>
    <row r="293" spans="1:16" ht="19.5" customHeight="1">
      <c r="A293" s="9"/>
      <c r="B293" s="10"/>
      <c r="C293" s="10"/>
      <c r="D293" s="10"/>
      <c r="E293" s="11"/>
      <c r="F293" s="14"/>
      <c r="G293" s="15"/>
      <c r="H293" s="12"/>
      <c r="I293" s="13"/>
      <c r="J293" s="14"/>
      <c r="K293" s="15"/>
      <c r="L293" s="12"/>
      <c r="M293" s="10"/>
      <c r="N293" s="44">
        <f t="shared" si="30"/>
        <v>0</v>
      </c>
      <c r="O293" s="45">
        <f t="shared" si="31"/>
        <v>0</v>
      </c>
      <c r="P293" s="46">
        <f t="shared" si="32"/>
        <v>0</v>
      </c>
    </row>
    <row r="294" spans="1:16" ht="19.5" customHeight="1">
      <c r="A294" s="9"/>
      <c r="B294" s="10"/>
      <c r="C294" s="10"/>
      <c r="D294" s="10"/>
      <c r="E294" s="11"/>
      <c r="F294" s="14"/>
      <c r="G294" s="15"/>
      <c r="H294" s="12"/>
      <c r="I294" s="13"/>
      <c r="J294" s="14"/>
      <c r="K294" s="15"/>
      <c r="L294" s="12"/>
      <c r="M294" s="10"/>
      <c r="N294" s="44">
        <f t="shared" si="30"/>
        <v>0</v>
      </c>
      <c r="O294" s="45">
        <f t="shared" si="31"/>
        <v>0</v>
      </c>
      <c r="P294" s="46">
        <f t="shared" si="32"/>
        <v>0</v>
      </c>
    </row>
    <row r="295" spans="1:16" ht="19.5" customHeight="1" thickBot="1">
      <c r="A295" s="31"/>
      <c r="B295" s="32"/>
      <c r="C295" s="32"/>
      <c r="D295" s="32"/>
      <c r="E295" s="33"/>
      <c r="F295" s="40"/>
      <c r="G295" s="26"/>
      <c r="H295" s="24"/>
      <c r="I295" s="41"/>
      <c r="J295" s="40"/>
      <c r="K295" s="26"/>
      <c r="L295" s="24"/>
      <c r="M295" s="25"/>
      <c r="N295" s="47">
        <f t="shared" si="30"/>
        <v>0</v>
      </c>
      <c r="O295" s="48">
        <f t="shared" si="31"/>
        <v>0</v>
      </c>
      <c r="P295" s="49">
        <f t="shared" si="32"/>
        <v>0</v>
      </c>
    </row>
    <row r="296" spans="1:16" ht="19.5" customHeight="1" thickBot="1">
      <c r="A296" s="206" t="s">
        <v>15</v>
      </c>
      <c r="B296" s="207"/>
      <c r="C296" s="207"/>
      <c r="D296" s="207"/>
      <c r="E296" s="225"/>
      <c r="F296" s="50">
        <f aca="true" t="shared" si="33" ref="F296:O296">SUM(F273:F295)</f>
        <v>26</v>
      </c>
      <c r="G296" s="51">
        <f t="shared" si="33"/>
        <v>16</v>
      </c>
      <c r="H296" s="52">
        <f t="shared" si="33"/>
        <v>14</v>
      </c>
      <c r="I296" s="53">
        <f t="shared" si="33"/>
        <v>14</v>
      </c>
      <c r="J296" s="50">
        <f t="shared" si="33"/>
        <v>0</v>
      </c>
      <c r="K296" s="51">
        <f t="shared" si="33"/>
        <v>0</v>
      </c>
      <c r="L296" s="52">
        <f t="shared" si="33"/>
        <v>0</v>
      </c>
      <c r="M296" s="51">
        <f t="shared" si="33"/>
        <v>0</v>
      </c>
      <c r="N296" s="54">
        <f t="shared" si="33"/>
        <v>40</v>
      </c>
      <c r="O296" s="55">
        <f t="shared" si="33"/>
        <v>30</v>
      </c>
      <c r="P296" s="43">
        <f t="shared" si="32"/>
        <v>70</v>
      </c>
    </row>
    <row r="297" ht="19.5" customHeight="1"/>
    <row r="298" spans="1:16" ht="19.5" customHeight="1">
      <c r="A298" s="222" t="s">
        <v>0</v>
      </c>
      <c r="B298" s="222"/>
      <c r="C298" s="222"/>
      <c r="D298" s="222"/>
      <c r="E298" s="222"/>
      <c r="F298" s="222"/>
      <c r="G298" s="222"/>
      <c r="H298" s="222"/>
      <c r="I298" s="223"/>
      <c r="J298" s="222"/>
      <c r="K298" s="222"/>
      <c r="L298" s="222"/>
      <c r="M298" s="222"/>
      <c r="N298" s="222"/>
      <c r="O298" s="222"/>
      <c r="P298" s="222"/>
    </row>
    <row r="299" spans="1:16" ht="19.5" customHeight="1">
      <c r="A299" s="222"/>
      <c r="B299" s="222"/>
      <c r="C299" s="222"/>
      <c r="D299" s="222"/>
      <c r="E299" s="222"/>
      <c r="F299" s="222"/>
      <c r="G299" s="222"/>
      <c r="H299" s="222"/>
      <c r="I299" s="223"/>
      <c r="J299" s="224"/>
      <c r="K299" s="224"/>
      <c r="L299" s="223"/>
      <c r="M299" s="223"/>
      <c r="N299" s="223"/>
      <c r="O299" s="223"/>
      <c r="P299" s="223"/>
    </row>
    <row r="300" spans="1:11" ht="19.5" customHeight="1">
      <c r="A300" s="241" t="s">
        <v>33</v>
      </c>
      <c r="B300" s="241"/>
      <c r="J300" s="19"/>
      <c r="K300" s="19"/>
    </row>
    <row r="301" spans="1:2" ht="19.5" customHeight="1">
      <c r="A301" s="241"/>
      <c r="B301" s="241"/>
    </row>
    <row r="302" spans="11:14" ht="19.5" customHeight="1">
      <c r="K302" s="18"/>
      <c r="L302" s="18"/>
      <c r="M302" s="18"/>
      <c r="N302" s="18"/>
    </row>
    <row r="303" spans="1:16" ht="19.5" customHeight="1">
      <c r="A303" s="219" t="s">
        <v>16</v>
      </c>
      <c r="B303" s="220" t="s">
        <v>306</v>
      </c>
      <c r="C303" s="220"/>
      <c r="D303" s="220"/>
      <c r="E303" s="34"/>
      <c r="F303" s="16"/>
      <c r="G303" s="16"/>
      <c r="H303" s="16"/>
      <c r="K303" s="221" t="s">
        <v>17</v>
      </c>
      <c r="L303" s="221"/>
      <c r="M303" s="205" t="s">
        <v>348</v>
      </c>
      <c r="N303" s="205"/>
      <c r="O303" s="205"/>
      <c r="P303" s="205"/>
    </row>
    <row r="304" spans="1:16" ht="19.5" customHeight="1">
      <c r="A304" s="219"/>
      <c r="B304" s="220"/>
      <c r="C304" s="220"/>
      <c r="D304" s="220"/>
      <c r="E304" s="34"/>
      <c r="F304" s="16"/>
      <c r="G304" s="16"/>
      <c r="H304" s="16"/>
      <c r="K304" s="221"/>
      <c r="L304" s="221"/>
      <c r="M304" s="205"/>
      <c r="N304" s="205"/>
      <c r="O304" s="205"/>
      <c r="P304" s="205"/>
    </row>
    <row r="305" ht="19.5" customHeight="1" thickBot="1"/>
    <row r="306" spans="1:16" ht="19.5" customHeight="1" thickBot="1">
      <c r="A306" s="226" t="s">
        <v>2</v>
      </c>
      <c r="B306" s="229" t="s">
        <v>3</v>
      </c>
      <c r="C306" s="232" t="s">
        <v>4</v>
      </c>
      <c r="D306" s="235" t="s">
        <v>5</v>
      </c>
      <c r="E306" s="238" t="s">
        <v>6</v>
      </c>
      <c r="F306" s="211" t="s">
        <v>7</v>
      </c>
      <c r="G306" s="211"/>
      <c r="H306" s="211"/>
      <c r="I306" s="211"/>
      <c r="J306" s="211"/>
      <c r="K306" s="211"/>
      <c r="L306" s="211"/>
      <c r="M306" s="212"/>
      <c r="N306" s="216" t="s">
        <v>12</v>
      </c>
      <c r="O306" s="211"/>
      <c r="P306" s="208" t="s">
        <v>15</v>
      </c>
    </row>
    <row r="307" spans="1:16" ht="19.5" customHeight="1">
      <c r="A307" s="227"/>
      <c r="B307" s="230"/>
      <c r="C307" s="233"/>
      <c r="D307" s="236"/>
      <c r="E307" s="239"/>
      <c r="F307" s="213" t="s">
        <v>8</v>
      </c>
      <c r="G307" s="214"/>
      <c r="H307" s="215" t="s">
        <v>9</v>
      </c>
      <c r="I307" s="215"/>
      <c r="J307" s="213" t="s">
        <v>10</v>
      </c>
      <c r="K307" s="214"/>
      <c r="L307" s="215" t="s">
        <v>11</v>
      </c>
      <c r="M307" s="214"/>
      <c r="N307" s="217"/>
      <c r="O307" s="218"/>
      <c r="P307" s="209"/>
    </row>
    <row r="308" spans="1:16" ht="19.5" customHeight="1" thickBot="1">
      <c r="A308" s="228"/>
      <c r="B308" s="231"/>
      <c r="C308" s="234"/>
      <c r="D308" s="237"/>
      <c r="E308" s="240"/>
      <c r="F308" s="20" t="s">
        <v>13</v>
      </c>
      <c r="G308" s="21" t="s">
        <v>14</v>
      </c>
      <c r="H308" s="30" t="s">
        <v>13</v>
      </c>
      <c r="I308" s="22" t="s">
        <v>14</v>
      </c>
      <c r="J308" s="20" t="s">
        <v>13</v>
      </c>
      <c r="K308" s="21" t="s">
        <v>14</v>
      </c>
      <c r="L308" s="30" t="s">
        <v>13</v>
      </c>
      <c r="M308" s="21" t="s">
        <v>14</v>
      </c>
      <c r="N308" s="20" t="s">
        <v>13</v>
      </c>
      <c r="O308" s="22" t="s">
        <v>14</v>
      </c>
      <c r="P308" s="210"/>
    </row>
    <row r="309" spans="1:16" ht="19.5" customHeight="1">
      <c r="A309" s="2" t="s">
        <v>351</v>
      </c>
      <c r="B309" s="3" t="s">
        <v>415</v>
      </c>
      <c r="C309" s="3" t="s">
        <v>339</v>
      </c>
      <c r="D309" s="3" t="s">
        <v>347</v>
      </c>
      <c r="E309" s="4"/>
      <c r="F309" s="7">
        <v>17</v>
      </c>
      <c r="G309" s="8">
        <v>8</v>
      </c>
      <c r="H309" s="5">
        <v>7</v>
      </c>
      <c r="I309" s="6">
        <v>7</v>
      </c>
      <c r="J309" s="7"/>
      <c r="K309" s="8"/>
      <c r="L309" s="5"/>
      <c r="M309" s="3"/>
      <c r="N309" s="44">
        <f>SUM(F309+H309+J309+L309)</f>
        <v>24</v>
      </c>
      <c r="O309" s="45">
        <f>SUM(G309+I309+K309+M309)</f>
        <v>15</v>
      </c>
      <c r="P309" s="46">
        <f>SUM(N309:O309)</f>
        <v>39</v>
      </c>
    </row>
    <row r="310" spans="1:16" ht="19.5" customHeight="1">
      <c r="A310" s="9" t="s">
        <v>590</v>
      </c>
      <c r="B310" s="10" t="s">
        <v>657</v>
      </c>
      <c r="C310" s="10" t="s">
        <v>339</v>
      </c>
      <c r="D310" s="10" t="s">
        <v>577</v>
      </c>
      <c r="E310" s="11"/>
      <c r="F310" s="14">
        <v>17</v>
      </c>
      <c r="G310" s="15">
        <v>8</v>
      </c>
      <c r="H310" s="12">
        <v>7</v>
      </c>
      <c r="I310" s="13">
        <v>7</v>
      </c>
      <c r="J310" s="14"/>
      <c r="K310" s="15"/>
      <c r="L310" s="12"/>
      <c r="M310" s="10"/>
      <c r="N310" s="44">
        <f aca="true" t="shared" si="34" ref="N310:N331">SUM(F310+H310+J310+L310)</f>
        <v>24</v>
      </c>
      <c r="O310" s="45">
        <f aca="true" t="shared" si="35" ref="O310:O331">SUM(G310+I310+K310+M310)</f>
        <v>15</v>
      </c>
      <c r="P310" s="46">
        <f aca="true" t="shared" si="36" ref="P310:P332">SUM(N310:O310)</f>
        <v>39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4"/>
        <v>0</v>
      </c>
      <c r="O311" s="45">
        <f t="shared" si="35"/>
        <v>0</v>
      </c>
      <c r="P311" s="46">
        <f t="shared" si="3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4"/>
        <v>0</v>
      </c>
      <c r="O312" s="45">
        <f t="shared" si="35"/>
        <v>0</v>
      </c>
      <c r="P312" s="46">
        <f t="shared" si="36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4"/>
        <v>0</v>
      </c>
      <c r="O313" s="45">
        <f t="shared" si="35"/>
        <v>0</v>
      </c>
      <c r="P313" s="46">
        <f t="shared" si="36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4"/>
        <v>0</v>
      </c>
      <c r="O314" s="45">
        <f t="shared" si="35"/>
        <v>0</v>
      </c>
      <c r="P314" s="46">
        <f t="shared" si="3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4"/>
        <v>0</v>
      </c>
      <c r="O315" s="45">
        <f t="shared" si="35"/>
        <v>0</v>
      </c>
      <c r="P315" s="46">
        <f t="shared" si="3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4"/>
        <v>0</v>
      </c>
      <c r="O316" s="45">
        <f t="shared" si="35"/>
        <v>0</v>
      </c>
      <c r="P316" s="46">
        <f t="shared" si="3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4"/>
        <v>0</v>
      </c>
      <c r="O317" s="45">
        <f t="shared" si="35"/>
        <v>0</v>
      </c>
      <c r="P317" s="46">
        <f t="shared" si="3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4"/>
        <v>0</v>
      </c>
      <c r="O318" s="45">
        <f t="shared" si="35"/>
        <v>0</v>
      </c>
      <c r="P318" s="46">
        <f t="shared" si="3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4"/>
        <v>0</v>
      </c>
      <c r="O319" s="45">
        <f t="shared" si="35"/>
        <v>0</v>
      </c>
      <c r="P319" s="46">
        <f t="shared" si="3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4"/>
        <v>0</v>
      </c>
      <c r="O320" s="45">
        <f t="shared" si="35"/>
        <v>0</v>
      </c>
      <c r="P320" s="46">
        <f t="shared" si="3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4"/>
        <v>0</v>
      </c>
      <c r="O321" s="45">
        <f t="shared" si="35"/>
        <v>0</v>
      </c>
      <c r="P321" s="46">
        <f t="shared" si="3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4"/>
        <v>0</v>
      </c>
      <c r="O322" s="45">
        <f t="shared" si="35"/>
        <v>0</v>
      </c>
      <c r="P322" s="46">
        <f t="shared" si="3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4"/>
        <v>0</v>
      </c>
      <c r="O323" s="45">
        <f t="shared" si="35"/>
        <v>0</v>
      </c>
      <c r="P323" s="46">
        <f t="shared" si="3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4"/>
        <v>0</v>
      </c>
      <c r="O324" s="45">
        <f t="shared" si="35"/>
        <v>0</v>
      </c>
      <c r="P324" s="46">
        <f t="shared" si="36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4"/>
        <v>0</v>
      </c>
      <c r="O325" s="45">
        <f t="shared" si="35"/>
        <v>0</v>
      </c>
      <c r="P325" s="46">
        <f t="shared" si="36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4"/>
        <v>0</v>
      </c>
      <c r="O326" s="45">
        <f t="shared" si="35"/>
        <v>0</v>
      </c>
      <c r="P326" s="46">
        <f t="shared" si="36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4"/>
        <v>0</v>
      </c>
      <c r="O327" s="45">
        <f t="shared" si="35"/>
        <v>0</v>
      </c>
      <c r="P327" s="46">
        <f t="shared" si="36"/>
        <v>0</v>
      </c>
    </row>
    <row r="328" spans="1:16" ht="19.5" customHeight="1">
      <c r="A328" s="9"/>
      <c r="B328" s="10"/>
      <c r="C328" s="10"/>
      <c r="D328" s="10"/>
      <c r="E328" s="11"/>
      <c r="F328" s="14"/>
      <c r="G328" s="15"/>
      <c r="H328" s="12"/>
      <c r="I328" s="13"/>
      <c r="J328" s="14"/>
      <c r="K328" s="15"/>
      <c r="L328" s="12"/>
      <c r="M328" s="10"/>
      <c r="N328" s="44">
        <f t="shared" si="34"/>
        <v>0</v>
      </c>
      <c r="O328" s="45">
        <f t="shared" si="35"/>
        <v>0</v>
      </c>
      <c r="P328" s="46">
        <f t="shared" si="36"/>
        <v>0</v>
      </c>
    </row>
    <row r="329" spans="1:16" ht="19.5" customHeight="1">
      <c r="A329" s="9"/>
      <c r="B329" s="10"/>
      <c r="C329" s="10"/>
      <c r="D329" s="10"/>
      <c r="E329" s="11"/>
      <c r="F329" s="14"/>
      <c r="G329" s="15"/>
      <c r="H329" s="12"/>
      <c r="I329" s="13"/>
      <c r="J329" s="14"/>
      <c r="K329" s="15"/>
      <c r="L329" s="12"/>
      <c r="M329" s="10"/>
      <c r="N329" s="44">
        <f t="shared" si="34"/>
        <v>0</v>
      </c>
      <c r="O329" s="45">
        <f t="shared" si="35"/>
        <v>0</v>
      </c>
      <c r="P329" s="46">
        <f t="shared" si="36"/>
        <v>0</v>
      </c>
    </row>
    <row r="330" spans="1:16" ht="19.5" customHeight="1">
      <c r="A330" s="9"/>
      <c r="B330" s="10"/>
      <c r="C330" s="10"/>
      <c r="D330" s="10"/>
      <c r="E330" s="11"/>
      <c r="F330" s="14"/>
      <c r="G330" s="15"/>
      <c r="H330" s="12"/>
      <c r="I330" s="13"/>
      <c r="J330" s="14"/>
      <c r="K330" s="15"/>
      <c r="L330" s="12"/>
      <c r="M330" s="10"/>
      <c r="N330" s="44">
        <f t="shared" si="34"/>
        <v>0</v>
      </c>
      <c r="O330" s="45">
        <f t="shared" si="35"/>
        <v>0</v>
      </c>
      <c r="P330" s="46">
        <f t="shared" si="36"/>
        <v>0</v>
      </c>
    </row>
    <row r="331" spans="1:16" ht="19.5" customHeight="1" thickBot="1">
      <c r="A331" s="31"/>
      <c r="B331" s="32"/>
      <c r="C331" s="32"/>
      <c r="D331" s="32"/>
      <c r="E331" s="33"/>
      <c r="F331" s="40"/>
      <c r="G331" s="26"/>
      <c r="H331" s="24"/>
      <c r="I331" s="41"/>
      <c r="J331" s="40"/>
      <c r="K331" s="26"/>
      <c r="L331" s="24"/>
      <c r="M331" s="25"/>
      <c r="N331" s="47">
        <f t="shared" si="34"/>
        <v>0</v>
      </c>
      <c r="O331" s="48">
        <f t="shared" si="35"/>
        <v>0</v>
      </c>
      <c r="P331" s="49">
        <f t="shared" si="36"/>
        <v>0</v>
      </c>
    </row>
    <row r="332" spans="1:16" ht="19.5" customHeight="1" thickBot="1">
      <c r="A332" s="206" t="s">
        <v>15</v>
      </c>
      <c r="B332" s="207"/>
      <c r="C332" s="207"/>
      <c r="D332" s="207"/>
      <c r="E332" s="225"/>
      <c r="F332" s="50">
        <f aca="true" t="shared" si="37" ref="F332:O332">SUM(F309:F331)</f>
        <v>34</v>
      </c>
      <c r="G332" s="51">
        <f t="shared" si="37"/>
        <v>16</v>
      </c>
      <c r="H332" s="52">
        <f t="shared" si="37"/>
        <v>14</v>
      </c>
      <c r="I332" s="53">
        <f t="shared" si="37"/>
        <v>14</v>
      </c>
      <c r="J332" s="50">
        <f t="shared" si="37"/>
        <v>0</v>
      </c>
      <c r="K332" s="51">
        <f t="shared" si="37"/>
        <v>0</v>
      </c>
      <c r="L332" s="52">
        <f t="shared" si="37"/>
        <v>0</v>
      </c>
      <c r="M332" s="51">
        <f t="shared" si="37"/>
        <v>0</v>
      </c>
      <c r="N332" s="54">
        <f t="shared" si="37"/>
        <v>48</v>
      </c>
      <c r="O332" s="55">
        <f t="shared" si="37"/>
        <v>30</v>
      </c>
      <c r="P332" s="43">
        <f t="shared" si="36"/>
        <v>78</v>
      </c>
    </row>
    <row r="333" ht="19.5" customHeight="1"/>
    <row r="334" spans="1:16" ht="19.5" customHeight="1">
      <c r="A334" s="222" t="s">
        <v>0</v>
      </c>
      <c r="B334" s="222"/>
      <c r="C334" s="222"/>
      <c r="D334" s="222"/>
      <c r="E334" s="222"/>
      <c r="F334" s="222"/>
      <c r="G334" s="222"/>
      <c r="H334" s="222"/>
      <c r="I334" s="223"/>
      <c r="J334" s="222"/>
      <c r="K334" s="222"/>
      <c r="L334" s="222"/>
      <c r="M334" s="222"/>
      <c r="N334" s="222"/>
      <c r="O334" s="222"/>
      <c r="P334" s="222"/>
    </row>
    <row r="335" spans="1:16" ht="19.5" customHeight="1">
      <c r="A335" s="222"/>
      <c r="B335" s="222"/>
      <c r="C335" s="222"/>
      <c r="D335" s="222"/>
      <c r="E335" s="222"/>
      <c r="F335" s="222"/>
      <c r="G335" s="222"/>
      <c r="H335" s="222"/>
      <c r="I335" s="223"/>
      <c r="J335" s="224"/>
      <c r="K335" s="224"/>
      <c r="L335" s="223"/>
      <c r="M335" s="223"/>
      <c r="N335" s="223"/>
      <c r="O335" s="223"/>
      <c r="P335" s="223"/>
    </row>
    <row r="336" spans="1:11" ht="19.5" customHeight="1">
      <c r="A336" s="241" t="s">
        <v>34</v>
      </c>
      <c r="B336" s="241"/>
      <c r="J336" s="19"/>
      <c r="K336" s="19"/>
    </row>
    <row r="337" spans="1:2" ht="19.5" customHeight="1">
      <c r="A337" s="241"/>
      <c r="B337" s="241"/>
    </row>
    <row r="338" spans="1:14" ht="19.5" customHeight="1">
      <c r="A338" s="241"/>
      <c r="B338" s="241"/>
      <c r="K338" s="18"/>
      <c r="L338" s="18"/>
      <c r="M338" s="18"/>
      <c r="N338" s="18"/>
    </row>
    <row r="339" spans="1:16" ht="19.5" customHeight="1">
      <c r="A339" s="219" t="s">
        <v>16</v>
      </c>
      <c r="B339" s="243" t="s">
        <v>307</v>
      </c>
      <c r="C339" s="243"/>
      <c r="D339" s="243"/>
      <c r="E339" s="34"/>
      <c r="F339" s="16"/>
      <c r="G339" s="16"/>
      <c r="H339" s="16"/>
      <c r="K339" s="221" t="s">
        <v>17</v>
      </c>
      <c r="L339" s="221"/>
      <c r="M339" s="205" t="s">
        <v>348</v>
      </c>
      <c r="N339" s="205"/>
      <c r="O339" s="205"/>
      <c r="P339" s="205"/>
    </row>
    <row r="340" spans="1:16" ht="19.5" customHeight="1">
      <c r="A340" s="219"/>
      <c r="B340" s="243"/>
      <c r="C340" s="243"/>
      <c r="D340" s="243"/>
      <c r="E340" s="34"/>
      <c r="F340" s="16"/>
      <c r="G340" s="16"/>
      <c r="H340" s="16"/>
      <c r="K340" s="221"/>
      <c r="L340" s="221"/>
      <c r="M340" s="205"/>
      <c r="N340" s="205"/>
      <c r="O340" s="205"/>
      <c r="P340" s="205"/>
    </row>
    <row r="341" ht="19.5" customHeight="1" thickBot="1"/>
    <row r="342" spans="1:16" ht="19.5" customHeight="1" thickBot="1">
      <c r="A342" s="226" t="s">
        <v>2</v>
      </c>
      <c r="B342" s="229" t="s">
        <v>3</v>
      </c>
      <c r="C342" s="232" t="s">
        <v>4</v>
      </c>
      <c r="D342" s="235" t="s">
        <v>5</v>
      </c>
      <c r="E342" s="238" t="s">
        <v>6</v>
      </c>
      <c r="F342" s="211" t="s">
        <v>7</v>
      </c>
      <c r="G342" s="211"/>
      <c r="H342" s="211"/>
      <c r="I342" s="211"/>
      <c r="J342" s="211"/>
      <c r="K342" s="211"/>
      <c r="L342" s="211"/>
      <c r="M342" s="212"/>
      <c r="N342" s="216" t="s">
        <v>12</v>
      </c>
      <c r="O342" s="211"/>
      <c r="P342" s="208" t="s">
        <v>15</v>
      </c>
    </row>
    <row r="343" spans="1:16" ht="19.5" customHeight="1">
      <c r="A343" s="227"/>
      <c r="B343" s="230"/>
      <c r="C343" s="233"/>
      <c r="D343" s="236"/>
      <c r="E343" s="239"/>
      <c r="F343" s="213" t="s">
        <v>8</v>
      </c>
      <c r="G343" s="214"/>
      <c r="H343" s="215" t="s">
        <v>9</v>
      </c>
      <c r="I343" s="215"/>
      <c r="J343" s="213" t="s">
        <v>10</v>
      </c>
      <c r="K343" s="214"/>
      <c r="L343" s="215" t="s">
        <v>11</v>
      </c>
      <c r="M343" s="214"/>
      <c r="N343" s="217"/>
      <c r="O343" s="218"/>
      <c r="P343" s="209"/>
    </row>
    <row r="344" spans="1:16" ht="19.5" customHeight="1" thickBot="1">
      <c r="A344" s="228"/>
      <c r="B344" s="231"/>
      <c r="C344" s="234"/>
      <c r="D344" s="237"/>
      <c r="E344" s="240"/>
      <c r="F344" s="20" t="s">
        <v>13</v>
      </c>
      <c r="G344" s="21" t="s">
        <v>14</v>
      </c>
      <c r="H344" s="30" t="s">
        <v>13</v>
      </c>
      <c r="I344" s="22" t="s">
        <v>14</v>
      </c>
      <c r="J344" s="20" t="s">
        <v>13</v>
      </c>
      <c r="K344" s="21" t="s">
        <v>14</v>
      </c>
      <c r="L344" s="30" t="s">
        <v>13</v>
      </c>
      <c r="M344" s="21" t="s">
        <v>14</v>
      </c>
      <c r="N344" s="20" t="s">
        <v>13</v>
      </c>
      <c r="O344" s="22" t="s">
        <v>14</v>
      </c>
      <c r="P344" s="210"/>
    </row>
    <row r="345" spans="1:16" ht="19.5" customHeight="1">
      <c r="A345" s="2" t="s">
        <v>476</v>
      </c>
      <c r="B345" s="3" t="s">
        <v>558</v>
      </c>
      <c r="C345" s="3" t="s">
        <v>422</v>
      </c>
      <c r="D345" s="3" t="s">
        <v>455</v>
      </c>
      <c r="E345" s="4"/>
      <c r="F345" s="7">
        <v>13</v>
      </c>
      <c r="G345" s="8">
        <v>8</v>
      </c>
      <c r="H345" s="5">
        <v>7</v>
      </c>
      <c r="I345" s="6">
        <v>7</v>
      </c>
      <c r="J345" s="7"/>
      <c r="K345" s="8"/>
      <c r="L345" s="5"/>
      <c r="M345" s="3"/>
      <c r="N345" s="44">
        <f>SUM(F345+H345+J345+L345)</f>
        <v>20</v>
      </c>
      <c r="O345" s="45">
        <f>SUM(G345+I345+K345+M345)</f>
        <v>15</v>
      </c>
      <c r="P345" s="46">
        <f>SUM(N345:O345)</f>
        <v>35</v>
      </c>
    </row>
    <row r="346" spans="1:16" ht="19.5" customHeight="1">
      <c r="A346" s="9" t="s">
        <v>699</v>
      </c>
      <c r="B346" s="10" t="s">
        <v>742</v>
      </c>
      <c r="C346" s="10" t="s">
        <v>422</v>
      </c>
      <c r="D346" s="10" t="s">
        <v>697</v>
      </c>
      <c r="E346" s="11"/>
      <c r="F346" s="14">
        <v>13</v>
      </c>
      <c r="G346" s="15">
        <v>8</v>
      </c>
      <c r="H346" s="12">
        <v>7</v>
      </c>
      <c r="I346" s="13">
        <v>7</v>
      </c>
      <c r="J346" s="14"/>
      <c r="K346" s="15"/>
      <c r="L346" s="12"/>
      <c r="M346" s="10"/>
      <c r="N346" s="44">
        <f aca="true" t="shared" si="38" ref="N346:N367">SUM(F346+H346+J346+L346)</f>
        <v>20</v>
      </c>
      <c r="O346" s="45">
        <f aca="true" t="shared" si="39" ref="O346:O367">SUM(G346+I346+K346+M346)</f>
        <v>15</v>
      </c>
      <c r="P346" s="46">
        <f aca="true" t="shared" si="40" ref="P346:P368">SUM(N346:O346)</f>
        <v>35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8"/>
        <v>0</v>
      </c>
      <c r="O347" s="45">
        <f t="shared" si="39"/>
        <v>0</v>
      </c>
      <c r="P347" s="46">
        <f t="shared" si="40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8"/>
        <v>0</v>
      </c>
      <c r="O348" s="45">
        <f t="shared" si="39"/>
        <v>0</v>
      </c>
      <c r="P348" s="46">
        <f t="shared" si="40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8"/>
        <v>0</v>
      </c>
      <c r="O349" s="45">
        <f t="shared" si="39"/>
        <v>0</v>
      </c>
      <c r="P349" s="46">
        <f t="shared" si="40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8"/>
        <v>0</v>
      </c>
      <c r="O350" s="45">
        <f t="shared" si="39"/>
        <v>0</v>
      </c>
      <c r="P350" s="46">
        <f t="shared" si="40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8"/>
        <v>0</v>
      </c>
      <c r="O351" s="45">
        <f t="shared" si="39"/>
        <v>0</v>
      </c>
      <c r="P351" s="46">
        <f t="shared" si="40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8"/>
        <v>0</v>
      </c>
      <c r="O352" s="45">
        <f t="shared" si="39"/>
        <v>0</v>
      </c>
      <c r="P352" s="46">
        <f t="shared" si="40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8"/>
        <v>0</v>
      </c>
      <c r="O353" s="45">
        <f t="shared" si="39"/>
        <v>0</v>
      </c>
      <c r="P353" s="46">
        <f t="shared" si="40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8"/>
        <v>0</v>
      </c>
      <c r="O354" s="45">
        <f t="shared" si="39"/>
        <v>0</v>
      </c>
      <c r="P354" s="46">
        <f t="shared" si="40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8"/>
        <v>0</v>
      </c>
      <c r="O355" s="45">
        <f t="shared" si="39"/>
        <v>0</v>
      </c>
      <c r="P355" s="46">
        <f t="shared" si="40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8"/>
        <v>0</v>
      </c>
      <c r="O356" s="45">
        <f t="shared" si="39"/>
        <v>0</v>
      </c>
      <c r="P356" s="46">
        <f t="shared" si="40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8"/>
        <v>0</v>
      </c>
      <c r="O357" s="45">
        <f t="shared" si="39"/>
        <v>0</v>
      </c>
      <c r="P357" s="46">
        <f t="shared" si="40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8"/>
        <v>0</v>
      </c>
      <c r="O358" s="45">
        <f t="shared" si="39"/>
        <v>0</v>
      </c>
      <c r="P358" s="46">
        <f t="shared" si="40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8"/>
        <v>0</v>
      </c>
      <c r="O359" s="45">
        <f t="shared" si="39"/>
        <v>0</v>
      </c>
      <c r="P359" s="46">
        <f t="shared" si="40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8"/>
        <v>0</v>
      </c>
      <c r="O360" s="45">
        <f t="shared" si="39"/>
        <v>0</v>
      </c>
      <c r="P360" s="46">
        <f t="shared" si="40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8"/>
        <v>0</v>
      </c>
      <c r="O361" s="45">
        <f t="shared" si="39"/>
        <v>0</v>
      </c>
      <c r="P361" s="46">
        <f t="shared" si="40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8"/>
        <v>0</v>
      </c>
      <c r="O362" s="45">
        <f t="shared" si="39"/>
        <v>0</v>
      </c>
      <c r="P362" s="46">
        <f t="shared" si="40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8"/>
        <v>0</v>
      </c>
      <c r="O363" s="45">
        <f t="shared" si="39"/>
        <v>0</v>
      </c>
      <c r="P363" s="46">
        <f t="shared" si="40"/>
        <v>0</v>
      </c>
    </row>
    <row r="364" spans="1:16" ht="19.5" customHeight="1">
      <c r="A364" s="9"/>
      <c r="B364" s="10"/>
      <c r="C364" s="10"/>
      <c r="D364" s="10"/>
      <c r="E364" s="11"/>
      <c r="F364" s="14"/>
      <c r="G364" s="15"/>
      <c r="H364" s="12"/>
      <c r="I364" s="13"/>
      <c r="J364" s="14"/>
      <c r="K364" s="15"/>
      <c r="L364" s="12"/>
      <c r="M364" s="10"/>
      <c r="N364" s="44">
        <f t="shared" si="38"/>
        <v>0</v>
      </c>
      <c r="O364" s="45">
        <f t="shared" si="39"/>
        <v>0</v>
      </c>
      <c r="P364" s="46">
        <f t="shared" si="40"/>
        <v>0</v>
      </c>
    </row>
    <row r="365" spans="1:16" ht="19.5" customHeight="1">
      <c r="A365" s="9"/>
      <c r="B365" s="10"/>
      <c r="C365" s="10"/>
      <c r="D365" s="10"/>
      <c r="E365" s="11"/>
      <c r="F365" s="14"/>
      <c r="G365" s="15"/>
      <c r="H365" s="12"/>
      <c r="I365" s="13"/>
      <c r="J365" s="14"/>
      <c r="K365" s="15"/>
      <c r="L365" s="12"/>
      <c r="M365" s="10"/>
      <c r="N365" s="44">
        <f t="shared" si="38"/>
        <v>0</v>
      </c>
      <c r="O365" s="45">
        <f t="shared" si="39"/>
        <v>0</v>
      </c>
      <c r="P365" s="46">
        <f t="shared" si="40"/>
        <v>0</v>
      </c>
    </row>
    <row r="366" spans="1:16" ht="19.5" customHeight="1">
      <c r="A366" s="9"/>
      <c r="B366" s="10"/>
      <c r="C366" s="10"/>
      <c r="D366" s="10"/>
      <c r="E366" s="11"/>
      <c r="F366" s="14"/>
      <c r="G366" s="15"/>
      <c r="H366" s="12"/>
      <c r="I366" s="13"/>
      <c r="J366" s="14"/>
      <c r="K366" s="15"/>
      <c r="L366" s="12"/>
      <c r="M366" s="10"/>
      <c r="N366" s="44">
        <f t="shared" si="38"/>
        <v>0</v>
      </c>
      <c r="O366" s="45">
        <f t="shared" si="39"/>
        <v>0</v>
      </c>
      <c r="P366" s="46">
        <f t="shared" si="40"/>
        <v>0</v>
      </c>
    </row>
    <row r="367" spans="1:16" ht="19.5" customHeight="1" thickBot="1">
      <c r="A367" s="31"/>
      <c r="B367" s="32"/>
      <c r="C367" s="32"/>
      <c r="D367" s="32"/>
      <c r="E367" s="33"/>
      <c r="F367" s="40"/>
      <c r="G367" s="26"/>
      <c r="H367" s="24"/>
      <c r="I367" s="41"/>
      <c r="J367" s="40"/>
      <c r="K367" s="26"/>
      <c r="L367" s="24"/>
      <c r="M367" s="25"/>
      <c r="N367" s="47">
        <f t="shared" si="38"/>
        <v>0</v>
      </c>
      <c r="O367" s="48">
        <f t="shared" si="39"/>
        <v>0</v>
      </c>
      <c r="P367" s="49">
        <f t="shared" si="40"/>
        <v>0</v>
      </c>
    </row>
    <row r="368" spans="1:16" ht="19.5" customHeight="1" thickBot="1">
      <c r="A368" s="206" t="s">
        <v>15</v>
      </c>
      <c r="B368" s="207"/>
      <c r="C368" s="207"/>
      <c r="D368" s="207"/>
      <c r="E368" s="225"/>
      <c r="F368" s="50">
        <f aca="true" t="shared" si="41" ref="F368:O368">SUM(F345:F367)</f>
        <v>26</v>
      </c>
      <c r="G368" s="51">
        <f t="shared" si="41"/>
        <v>16</v>
      </c>
      <c r="H368" s="52">
        <f t="shared" si="41"/>
        <v>14</v>
      </c>
      <c r="I368" s="53">
        <f t="shared" si="41"/>
        <v>14</v>
      </c>
      <c r="J368" s="50">
        <f t="shared" si="41"/>
        <v>0</v>
      </c>
      <c r="K368" s="51">
        <f t="shared" si="41"/>
        <v>0</v>
      </c>
      <c r="L368" s="52">
        <f t="shared" si="41"/>
        <v>0</v>
      </c>
      <c r="M368" s="51">
        <f t="shared" si="41"/>
        <v>0</v>
      </c>
      <c r="N368" s="54">
        <f t="shared" si="41"/>
        <v>40</v>
      </c>
      <c r="O368" s="55">
        <f t="shared" si="41"/>
        <v>30</v>
      </c>
      <c r="P368" s="43">
        <f t="shared" si="40"/>
        <v>70</v>
      </c>
    </row>
    <row r="369" ht="19.5" customHeight="1"/>
    <row r="370" spans="1:16" ht="19.5" customHeight="1">
      <c r="A370" s="222" t="s">
        <v>0</v>
      </c>
      <c r="B370" s="222"/>
      <c r="C370" s="222"/>
      <c r="D370" s="222"/>
      <c r="E370" s="222"/>
      <c r="F370" s="222"/>
      <c r="G370" s="222"/>
      <c r="H370" s="222"/>
      <c r="I370" s="223"/>
      <c r="J370" s="222"/>
      <c r="K370" s="222"/>
      <c r="L370" s="222"/>
      <c r="M370" s="222"/>
      <c r="N370" s="222"/>
      <c r="O370" s="222"/>
      <c r="P370" s="222"/>
    </row>
    <row r="371" spans="1:16" ht="19.5" customHeight="1">
      <c r="A371" s="222"/>
      <c r="B371" s="222"/>
      <c r="C371" s="222"/>
      <c r="D371" s="222"/>
      <c r="E371" s="222"/>
      <c r="F371" s="222"/>
      <c r="G371" s="222"/>
      <c r="H371" s="222"/>
      <c r="I371" s="223"/>
      <c r="J371" s="224"/>
      <c r="K371" s="224"/>
      <c r="L371" s="223"/>
      <c r="M371" s="223"/>
      <c r="N371" s="223"/>
      <c r="O371" s="223"/>
      <c r="P371" s="223"/>
    </row>
    <row r="372" spans="1:11" ht="19.5" customHeight="1">
      <c r="A372" s="241" t="s">
        <v>35</v>
      </c>
      <c r="B372" s="241"/>
      <c r="J372" s="19"/>
      <c r="K372" s="19"/>
    </row>
    <row r="373" spans="1:2" ht="19.5" customHeight="1">
      <c r="A373" s="241"/>
      <c r="B373" s="241"/>
    </row>
    <row r="374" spans="11:14" ht="19.5" customHeight="1">
      <c r="K374" s="18"/>
      <c r="L374" s="18"/>
      <c r="M374" s="18"/>
      <c r="N374" s="18"/>
    </row>
    <row r="375" spans="1:16" ht="19.5" customHeight="1">
      <c r="A375" s="219" t="s">
        <v>16</v>
      </c>
      <c r="B375" s="220" t="s">
        <v>239</v>
      </c>
      <c r="C375" s="220"/>
      <c r="D375" s="220"/>
      <c r="E375" s="34"/>
      <c r="F375" s="16"/>
      <c r="G375" s="16"/>
      <c r="H375" s="16"/>
      <c r="K375" s="221" t="s">
        <v>17</v>
      </c>
      <c r="L375" s="221"/>
      <c r="M375" s="205" t="s">
        <v>348</v>
      </c>
      <c r="N375" s="205"/>
      <c r="O375" s="205"/>
      <c r="P375" s="205"/>
    </row>
    <row r="376" spans="1:16" ht="19.5" customHeight="1">
      <c r="A376" s="219"/>
      <c r="B376" s="220"/>
      <c r="C376" s="220"/>
      <c r="D376" s="220"/>
      <c r="E376" s="34"/>
      <c r="F376" s="16"/>
      <c r="G376" s="16"/>
      <c r="H376" s="16"/>
      <c r="K376" s="221"/>
      <c r="L376" s="221"/>
      <c r="M376" s="205"/>
      <c r="N376" s="205"/>
      <c r="O376" s="205"/>
      <c r="P376" s="205"/>
    </row>
    <row r="377" ht="19.5" customHeight="1" thickBot="1"/>
    <row r="378" spans="1:16" ht="19.5" customHeight="1" thickBot="1">
      <c r="A378" s="226" t="s">
        <v>2</v>
      </c>
      <c r="B378" s="229" t="s">
        <v>3</v>
      </c>
      <c r="C378" s="232" t="s">
        <v>4</v>
      </c>
      <c r="D378" s="235" t="s">
        <v>5</v>
      </c>
      <c r="E378" s="238" t="s">
        <v>6</v>
      </c>
      <c r="F378" s="211" t="s">
        <v>7</v>
      </c>
      <c r="G378" s="211"/>
      <c r="H378" s="211"/>
      <c r="I378" s="211"/>
      <c r="J378" s="211"/>
      <c r="K378" s="211"/>
      <c r="L378" s="211"/>
      <c r="M378" s="212"/>
      <c r="N378" s="216" t="s">
        <v>12</v>
      </c>
      <c r="O378" s="211"/>
      <c r="P378" s="208" t="s">
        <v>15</v>
      </c>
    </row>
    <row r="379" spans="1:16" ht="19.5" customHeight="1">
      <c r="A379" s="227"/>
      <c r="B379" s="230"/>
      <c r="C379" s="233"/>
      <c r="D379" s="236"/>
      <c r="E379" s="239"/>
      <c r="F379" s="213" t="s">
        <v>8</v>
      </c>
      <c r="G379" s="214"/>
      <c r="H379" s="215" t="s">
        <v>9</v>
      </c>
      <c r="I379" s="215"/>
      <c r="J379" s="213" t="s">
        <v>10</v>
      </c>
      <c r="K379" s="214"/>
      <c r="L379" s="215" t="s">
        <v>11</v>
      </c>
      <c r="M379" s="214"/>
      <c r="N379" s="217"/>
      <c r="O379" s="218"/>
      <c r="P379" s="209"/>
    </row>
    <row r="380" spans="1:16" ht="19.5" customHeight="1" thickBot="1">
      <c r="A380" s="228"/>
      <c r="B380" s="231"/>
      <c r="C380" s="234"/>
      <c r="D380" s="237"/>
      <c r="E380" s="240"/>
      <c r="F380" s="20" t="s">
        <v>13</v>
      </c>
      <c r="G380" s="21" t="s">
        <v>14</v>
      </c>
      <c r="H380" s="30" t="s">
        <v>13</v>
      </c>
      <c r="I380" s="22" t="s">
        <v>14</v>
      </c>
      <c r="J380" s="20" t="s">
        <v>13</v>
      </c>
      <c r="K380" s="21" t="s">
        <v>14</v>
      </c>
      <c r="L380" s="30" t="s">
        <v>13</v>
      </c>
      <c r="M380" s="21" t="s">
        <v>14</v>
      </c>
      <c r="N380" s="20" t="s">
        <v>13</v>
      </c>
      <c r="O380" s="22" t="s">
        <v>14</v>
      </c>
      <c r="P380" s="210"/>
    </row>
    <row r="381" spans="1:16" ht="19.5" customHeight="1">
      <c r="A381" s="2" t="s">
        <v>476</v>
      </c>
      <c r="B381" s="3" t="s">
        <v>546</v>
      </c>
      <c r="C381" s="3" t="s">
        <v>422</v>
      </c>
      <c r="D381" s="3" t="s">
        <v>455</v>
      </c>
      <c r="E381" s="4"/>
      <c r="F381" s="7">
        <v>13</v>
      </c>
      <c r="G381" s="8">
        <v>8</v>
      </c>
      <c r="H381" s="5">
        <v>7</v>
      </c>
      <c r="I381" s="6">
        <v>7</v>
      </c>
      <c r="J381" s="7"/>
      <c r="K381" s="8"/>
      <c r="L381" s="5"/>
      <c r="M381" s="3"/>
      <c r="N381" s="44">
        <f>SUM(F381+H381+J381+L381)</f>
        <v>20</v>
      </c>
      <c r="O381" s="45">
        <f>SUM(G381+I381+K381+M381)</f>
        <v>15</v>
      </c>
      <c r="P381" s="46">
        <f>SUM(N381:O381)</f>
        <v>35</v>
      </c>
    </row>
    <row r="382" spans="1:16" ht="19.5" customHeight="1">
      <c r="A382" s="9" t="s">
        <v>589</v>
      </c>
      <c r="B382" s="10" t="s">
        <v>669</v>
      </c>
      <c r="C382" s="10" t="s">
        <v>422</v>
      </c>
      <c r="D382" s="10" t="s">
        <v>577</v>
      </c>
      <c r="E382" s="11"/>
      <c r="F382" s="14">
        <v>13</v>
      </c>
      <c r="G382" s="15">
        <v>8</v>
      </c>
      <c r="H382" s="12">
        <v>7</v>
      </c>
      <c r="I382" s="13">
        <v>7</v>
      </c>
      <c r="J382" s="14"/>
      <c r="K382" s="15"/>
      <c r="L382" s="12"/>
      <c r="M382" s="10"/>
      <c r="N382" s="44">
        <f aca="true" t="shared" si="42" ref="N382:N403">SUM(F382+H382+J382+L382)</f>
        <v>20</v>
      </c>
      <c r="O382" s="45">
        <f aca="true" t="shared" si="43" ref="O382:O403">SUM(G382+I382+K382+M382)</f>
        <v>15</v>
      </c>
      <c r="P382" s="46">
        <f aca="true" t="shared" si="44" ref="P382:P404">SUM(N382:O382)</f>
        <v>35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42"/>
        <v>0</v>
      </c>
      <c r="O383" s="45">
        <f t="shared" si="43"/>
        <v>0</v>
      </c>
      <c r="P383" s="46">
        <f t="shared" si="44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42"/>
        <v>0</v>
      </c>
      <c r="O384" s="45">
        <f t="shared" si="43"/>
        <v>0</v>
      </c>
      <c r="P384" s="46">
        <f t="shared" si="44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2"/>
        <v>0</v>
      </c>
      <c r="O385" s="45">
        <f t="shared" si="43"/>
        <v>0</v>
      </c>
      <c r="P385" s="46">
        <f t="shared" si="44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2"/>
        <v>0</v>
      </c>
      <c r="O386" s="45">
        <f t="shared" si="43"/>
        <v>0</v>
      </c>
      <c r="P386" s="46">
        <f t="shared" si="44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2"/>
        <v>0</v>
      </c>
      <c r="O387" s="45">
        <f t="shared" si="43"/>
        <v>0</v>
      </c>
      <c r="P387" s="46">
        <f t="shared" si="44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2"/>
        <v>0</v>
      </c>
      <c r="O388" s="45">
        <f t="shared" si="43"/>
        <v>0</v>
      </c>
      <c r="P388" s="46">
        <f t="shared" si="44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2"/>
        <v>0</v>
      </c>
      <c r="O389" s="45">
        <f t="shared" si="43"/>
        <v>0</v>
      </c>
      <c r="P389" s="46">
        <f t="shared" si="44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2"/>
        <v>0</v>
      </c>
      <c r="O390" s="45">
        <f t="shared" si="43"/>
        <v>0</v>
      </c>
      <c r="P390" s="46">
        <f t="shared" si="44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2"/>
        <v>0</v>
      </c>
      <c r="O391" s="45">
        <f t="shared" si="43"/>
        <v>0</v>
      </c>
      <c r="P391" s="46">
        <f t="shared" si="44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2"/>
        <v>0</v>
      </c>
      <c r="O392" s="45">
        <f t="shared" si="43"/>
        <v>0</v>
      </c>
      <c r="P392" s="46">
        <f t="shared" si="44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2"/>
        <v>0</v>
      </c>
      <c r="O393" s="45">
        <f t="shared" si="43"/>
        <v>0</v>
      </c>
      <c r="P393" s="46">
        <f t="shared" si="44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2"/>
        <v>0</v>
      </c>
      <c r="O394" s="45">
        <f t="shared" si="43"/>
        <v>0</v>
      </c>
      <c r="P394" s="46">
        <f t="shared" si="44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2"/>
        <v>0</v>
      </c>
      <c r="O395" s="45">
        <f t="shared" si="43"/>
        <v>0</v>
      </c>
      <c r="P395" s="46">
        <f t="shared" si="44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2"/>
        <v>0</v>
      </c>
      <c r="O396" s="45">
        <f t="shared" si="43"/>
        <v>0</v>
      </c>
      <c r="P396" s="46">
        <f t="shared" si="44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2"/>
        <v>0</v>
      </c>
      <c r="O397" s="45">
        <f t="shared" si="43"/>
        <v>0</v>
      </c>
      <c r="P397" s="46">
        <f t="shared" si="44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2"/>
        <v>0</v>
      </c>
      <c r="O398" s="45">
        <f t="shared" si="43"/>
        <v>0</v>
      </c>
      <c r="P398" s="46">
        <f t="shared" si="44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2"/>
        <v>0</v>
      </c>
      <c r="O399" s="45">
        <f t="shared" si="43"/>
        <v>0</v>
      </c>
      <c r="P399" s="46">
        <f t="shared" si="44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2"/>
        <v>0</v>
      </c>
      <c r="O400" s="45">
        <f t="shared" si="43"/>
        <v>0</v>
      </c>
      <c r="P400" s="46">
        <f t="shared" si="44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2"/>
        <v>0</v>
      </c>
      <c r="O401" s="45">
        <f t="shared" si="43"/>
        <v>0</v>
      </c>
      <c r="P401" s="46">
        <f t="shared" si="44"/>
        <v>0</v>
      </c>
    </row>
    <row r="402" spans="1:16" ht="19.5" customHeight="1">
      <c r="A402" s="9"/>
      <c r="B402" s="10"/>
      <c r="C402" s="10"/>
      <c r="D402" s="10"/>
      <c r="E402" s="11"/>
      <c r="F402" s="14"/>
      <c r="G402" s="15"/>
      <c r="H402" s="12"/>
      <c r="I402" s="13"/>
      <c r="J402" s="14"/>
      <c r="K402" s="15"/>
      <c r="L402" s="12"/>
      <c r="M402" s="10"/>
      <c r="N402" s="44">
        <f t="shared" si="42"/>
        <v>0</v>
      </c>
      <c r="O402" s="45">
        <f t="shared" si="43"/>
        <v>0</v>
      </c>
      <c r="P402" s="46">
        <f t="shared" si="44"/>
        <v>0</v>
      </c>
    </row>
    <row r="403" spans="1:16" ht="19.5" customHeight="1" thickBot="1">
      <c r="A403" s="31"/>
      <c r="B403" s="32"/>
      <c r="C403" s="32"/>
      <c r="D403" s="32"/>
      <c r="E403" s="33"/>
      <c r="F403" s="40"/>
      <c r="G403" s="26"/>
      <c r="H403" s="24"/>
      <c r="I403" s="41"/>
      <c r="J403" s="40"/>
      <c r="K403" s="26"/>
      <c r="L403" s="24"/>
      <c r="M403" s="25"/>
      <c r="N403" s="47">
        <f t="shared" si="42"/>
        <v>0</v>
      </c>
      <c r="O403" s="48">
        <f t="shared" si="43"/>
        <v>0</v>
      </c>
      <c r="P403" s="49">
        <f t="shared" si="44"/>
        <v>0</v>
      </c>
    </row>
    <row r="404" spans="1:16" ht="19.5" customHeight="1" thickBot="1">
      <c r="A404" s="206" t="s">
        <v>15</v>
      </c>
      <c r="B404" s="207"/>
      <c r="C404" s="207"/>
      <c r="D404" s="207"/>
      <c r="E404" s="225"/>
      <c r="F404" s="50">
        <f aca="true" t="shared" si="45" ref="F404:O404">SUM(F381:F403)</f>
        <v>26</v>
      </c>
      <c r="G404" s="51">
        <f t="shared" si="45"/>
        <v>16</v>
      </c>
      <c r="H404" s="52">
        <f t="shared" si="45"/>
        <v>14</v>
      </c>
      <c r="I404" s="53">
        <f t="shared" si="45"/>
        <v>14</v>
      </c>
      <c r="J404" s="50">
        <f t="shared" si="45"/>
        <v>0</v>
      </c>
      <c r="K404" s="51">
        <f t="shared" si="45"/>
        <v>0</v>
      </c>
      <c r="L404" s="52">
        <f t="shared" si="45"/>
        <v>0</v>
      </c>
      <c r="M404" s="51">
        <f t="shared" si="45"/>
        <v>0</v>
      </c>
      <c r="N404" s="54">
        <f t="shared" si="45"/>
        <v>40</v>
      </c>
      <c r="O404" s="55">
        <f t="shared" si="45"/>
        <v>30</v>
      </c>
      <c r="P404" s="43">
        <f t="shared" si="44"/>
        <v>70</v>
      </c>
    </row>
    <row r="405" ht="19.5" customHeight="1"/>
    <row r="406" spans="1:16" ht="19.5" customHeight="1">
      <c r="A406" s="222" t="s">
        <v>0</v>
      </c>
      <c r="B406" s="222"/>
      <c r="C406" s="222"/>
      <c r="D406" s="222"/>
      <c r="E406" s="222"/>
      <c r="F406" s="222"/>
      <c r="G406" s="222"/>
      <c r="H406" s="222"/>
      <c r="I406" s="223"/>
      <c r="J406" s="222"/>
      <c r="K406" s="222"/>
      <c r="L406" s="222"/>
      <c r="M406" s="222"/>
      <c r="N406" s="222"/>
      <c r="O406" s="222"/>
      <c r="P406" s="222"/>
    </row>
    <row r="407" spans="1:16" ht="19.5" customHeight="1">
      <c r="A407" s="222"/>
      <c r="B407" s="222"/>
      <c r="C407" s="222"/>
      <c r="D407" s="222"/>
      <c r="E407" s="222"/>
      <c r="F407" s="222"/>
      <c r="G407" s="222"/>
      <c r="H407" s="222"/>
      <c r="I407" s="223"/>
      <c r="J407" s="224"/>
      <c r="K407" s="224"/>
      <c r="L407" s="223"/>
      <c r="M407" s="223"/>
      <c r="N407" s="223"/>
      <c r="O407" s="223"/>
      <c r="P407" s="223"/>
    </row>
    <row r="408" spans="1:11" ht="19.5" customHeight="1">
      <c r="A408" s="241" t="s">
        <v>36</v>
      </c>
      <c r="B408" s="241"/>
      <c r="J408" s="19"/>
      <c r="K408" s="19"/>
    </row>
    <row r="409" spans="1:2" ht="19.5" customHeight="1">
      <c r="A409" s="241"/>
      <c r="B409" s="241"/>
    </row>
    <row r="410" spans="1:14" ht="19.5" customHeight="1">
      <c r="A410" s="241"/>
      <c r="B410" s="241"/>
      <c r="K410" s="18"/>
      <c r="L410" s="18"/>
      <c r="M410" s="18"/>
      <c r="N410" s="18"/>
    </row>
    <row r="411" spans="1:16" ht="19.5" customHeight="1">
      <c r="A411" s="219" t="s">
        <v>16</v>
      </c>
      <c r="B411" s="220" t="s">
        <v>308</v>
      </c>
      <c r="C411" s="220"/>
      <c r="D411" s="220"/>
      <c r="E411" s="34"/>
      <c r="F411" s="16"/>
      <c r="G411" s="16"/>
      <c r="H411" s="16"/>
      <c r="K411" s="221" t="s">
        <v>17</v>
      </c>
      <c r="L411" s="221"/>
      <c r="M411" s="205" t="s">
        <v>348</v>
      </c>
      <c r="N411" s="205"/>
      <c r="O411" s="205"/>
      <c r="P411" s="205"/>
    </row>
    <row r="412" spans="1:16" ht="19.5" customHeight="1">
      <c r="A412" s="219"/>
      <c r="B412" s="220"/>
      <c r="C412" s="220"/>
      <c r="D412" s="220"/>
      <c r="E412" s="34"/>
      <c r="F412" s="16"/>
      <c r="G412" s="16"/>
      <c r="H412" s="16"/>
      <c r="K412" s="221"/>
      <c r="L412" s="221"/>
      <c r="M412" s="205"/>
      <c r="N412" s="205"/>
      <c r="O412" s="205"/>
      <c r="P412" s="205"/>
    </row>
    <row r="413" ht="19.5" customHeight="1" thickBot="1"/>
    <row r="414" spans="1:16" ht="19.5" customHeight="1" thickBot="1">
      <c r="A414" s="226" t="s">
        <v>2</v>
      </c>
      <c r="B414" s="229" t="s">
        <v>3</v>
      </c>
      <c r="C414" s="232" t="s">
        <v>4</v>
      </c>
      <c r="D414" s="235" t="s">
        <v>5</v>
      </c>
      <c r="E414" s="238" t="s">
        <v>6</v>
      </c>
      <c r="F414" s="211" t="s">
        <v>7</v>
      </c>
      <c r="G414" s="211"/>
      <c r="H414" s="211"/>
      <c r="I414" s="211"/>
      <c r="J414" s="211"/>
      <c r="K414" s="211"/>
      <c r="L414" s="211"/>
      <c r="M414" s="212"/>
      <c r="N414" s="216" t="s">
        <v>12</v>
      </c>
      <c r="O414" s="211"/>
      <c r="P414" s="208" t="s">
        <v>15</v>
      </c>
    </row>
    <row r="415" spans="1:16" ht="19.5" customHeight="1">
      <c r="A415" s="227"/>
      <c r="B415" s="230"/>
      <c r="C415" s="233"/>
      <c r="D415" s="236"/>
      <c r="E415" s="239"/>
      <c r="F415" s="213" t="s">
        <v>8</v>
      </c>
      <c r="G415" s="214"/>
      <c r="H415" s="215" t="s">
        <v>9</v>
      </c>
      <c r="I415" s="215"/>
      <c r="J415" s="213" t="s">
        <v>10</v>
      </c>
      <c r="K415" s="214"/>
      <c r="L415" s="215" t="s">
        <v>11</v>
      </c>
      <c r="M415" s="214"/>
      <c r="N415" s="217"/>
      <c r="O415" s="218"/>
      <c r="P415" s="209"/>
    </row>
    <row r="416" spans="1:16" ht="19.5" customHeight="1" thickBot="1">
      <c r="A416" s="228"/>
      <c r="B416" s="231"/>
      <c r="C416" s="234"/>
      <c r="D416" s="237"/>
      <c r="E416" s="240"/>
      <c r="F416" s="20" t="s">
        <v>13</v>
      </c>
      <c r="G416" s="21" t="s">
        <v>14</v>
      </c>
      <c r="H416" s="30" t="s">
        <v>13</v>
      </c>
      <c r="I416" s="22" t="s">
        <v>14</v>
      </c>
      <c r="J416" s="20" t="s">
        <v>13</v>
      </c>
      <c r="K416" s="21" t="s">
        <v>14</v>
      </c>
      <c r="L416" s="30" t="s">
        <v>13</v>
      </c>
      <c r="M416" s="21" t="s">
        <v>14</v>
      </c>
      <c r="N416" s="20" t="s">
        <v>13</v>
      </c>
      <c r="O416" s="22" t="s">
        <v>14</v>
      </c>
      <c r="P416" s="210"/>
    </row>
    <row r="417" spans="1:16" ht="19.5" customHeight="1">
      <c r="A417" s="2" t="s">
        <v>476</v>
      </c>
      <c r="B417" s="3" t="s">
        <v>555</v>
      </c>
      <c r="C417" s="3" t="s">
        <v>422</v>
      </c>
      <c r="D417" s="3" t="s">
        <v>455</v>
      </c>
      <c r="E417" s="4"/>
      <c r="F417" s="7">
        <v>13</v>
      </c>
      <c r="G417" s="8">
        <v>8</v>
      </c>
      <c r="H417" s="5">
        <v>7</v>
      </c>
      <c r="I417" s="6">
        <v>7</v>
      </c>
      <c r="J417" s="7"/>
      <c r="K417" s="8"/>
      <c r="L417" s="5"/>
      <c r="M417" s="3"/>
      <c r="N417" s="44">
        <f>SUM(F417+H417+J417+L417)</f>
        <v>20</v>
      </c>
      <c r="O417" s="45">
        <f>SUM(G417+I417+K417+M417)</f>
        <v>15</v>
      </c>
      <c r="P417" s="46">
        <f>SUM(N417:O417)</f>
        <v>35</v>
      </c>
    </row>
    <row r="418" spans="1:16" ht="19.5" customHeight="1">
      <c r="A418" s="9" t="s">
        <v>699</v>
      </c>
      <c r="B418" s="10" t="s">
        <v>741</v>
      </c>
      <c r="C418" s="10" t="s">
        <v>422</v>
      </c>
      <c r="D418" s="10" t="s">
        <v>697</v>
      </c>
      <c r="E418" s="11"/>
      <c r="F418" s="14">
        <v>13</v>
      </c>
      <c r="G418" s="15">
        <v>8</v>
      </c>
      <c r="H418" s="12">
        <v>7</v>
      </c>
      <c r="I418" s="13">
        <v>7</v>
      </c>
      <c r="J418" s="14"/>
      <c r="K418" s="15"/>
      <c r="L418" s="12"/>
      <c r="M418" s="10"/>
      <c r="N418" s="44">
        <f aca="true" t="shared" si="46" ref="N418:N439">SUM(F418+H418+J418+L418)</f>
        <v>20</v>
      </c>
      <c r="O418" s="45">
        <f aca="true" t="shared" si="47" ref="O418:O439">SUM(G418+I418+K418+M418)</f>
        <v>15</v>
      </c>
      <c r="P418" s="46">
        <f aca="true" t="shared" si="48" ref="P418:P440">SUM(N418:O418)</f>
        <v>35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46"/>
        <v>0</v>
      </c>
      <c r="O419" s="45">
        <f t="shared" si="47"/>
        <v>0</v>
      </c>
      <c r="P419" s="46">
        <f t="shared" si="48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46"/>
        <v>0</v>
      </c>
      <c r="O420" s="45">
        <f t="shared" si="47"/>
        <v>0</v>
      </c>
      <c r="P420" s="46">
        <f t="shared" si="48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46"/>
        <v>0</v>
      </c>
      <c r="O421" s="45">
        <f t="shared" si="47"/>
        <v>0</v>
      </c>
      <c r="P421" s="46">
        <f t="shared" si="48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6"/>
        <v>0</v>
      </c>
      <c r="O422" s="45">
        <f t="shared" si="47"/>
        <v>0</v>
      </c>
      <c r="P422" s="46">
        <f t="shared" si="48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6"/>
        <v>0</v>
      </c>
      <c r="O423" s="45">
        <f t="shared" si="47"/>
        <v>0</v>
      </c>
      <c r="P423" s="46">
        <f t="shared" si="48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6"/>
        <v>0</v>
      </c>
      <c r="O424" s="45">
        <f t="shared" si="47"/>
        <v>0</v>
      </c>
      <c r="P424" s="46">
        <f t="shared" si="48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6"/>
        <v>0</v>
      </c>
      <c r="O425" s="45">
        <f t="shared" si="47"/>
        <v>0</v>
      </c>
      <c r="P425" s="46">
        <f t="shared" si="48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6"/>
        <v>0</v>
      </c>
      <c r="O426" s="45">
        <f t="shared" si="47"/>
        <v>0</v>
      </c>
      <c r="P426" s="46">
        <f t="shared" si="48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6"/>
        <v>0</v>
      </c>
      <c r="O427" s="45">
        <f t="shared" si="47"/>
        <v>0</v>
      </c>
      <c r="P427" s="46">
        <f t="shared" si="48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6"/>
        <v>0</v>
      </c>
      <c r="O428" s="45">
        <f t="shared" si="47"/>
        <v>0</v>
      </c>
      <c r="P428" s="46">
        <f t="shared" si="48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6"/>
        <v>0</v>
      </c>
      <c r="O429" s="45">
        <f t="shared" si="47"/>
        <v>0</v>
      </c>
      <c r="P429" s="46">
        <f t="shared" si="48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6"/>
        <v>0</v>
      </c>
      <c r="O430" s="45">
        <f t="shared" si="47"/>
        <v>0</v>
      </c>
      <c r="P430" s="46">
        <f t="shared" si="48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6"/>
        <v>0</v>
      </c>
      <c r="O431" s="45">
        <f t="shared" si="47"/>
        <v>0</v>
      </c>
      <c r="P431" s="46">
        <f t="shared" si="48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6"/>
        <v>0</v>
      </c>
      <c r="O432" s="45">
        <f t="shared" si="47"/>
        <v>0</v>
      </c>
      <c r="P432" s="46">
        <f t="shared" si="48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6"/>
        <v>0</v>
      </c>
      <c r="O433" s="45">
        <f t="shared" si="47"/>
        <v>0</v>
      </c>
      <c r="P433" s="46">
        <f t="shared" si="48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6"/>
        <v>0</v>
      </c>
      <c r="O434" s="45">
        <f t="shared" si="47"/>
        <v>0</v>
      </c>
      <c r="P434" s="46">
        <f t="shared" si="48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6"/>
        <v>0</v>
      </c>
      <c r="O435" s="45">
        <f t="shared" si="47"/>
        <v>0</v>
      </c>
      <c r="P435" s="46">
        <f t="shared" si="48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6"/>
        <v>0</v>
      </c>
      <c r="O436" s="45">
        <f t="shared" si="47"/>
        <v>0</v>
      </c>
      <c r="P436" s="46">
        <f t="shared" si="48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6"/>
        <v>0</v>
      </c>
      <c r="O437" s="45">
        <f t="shared" si="47"/>
        <v>0</v>
      </c>
      <c r="P437" s="46">
        <f t="shared" si="48"/>
        <v>0</v>
      </c>
    </row>
    <row r="438" spans="1:16" ht="19.5" customHeight="1">
      <c r="A438" s="9"/>
      <c r="B438" s="10"/>
      <c r="C438" s="10"/>
      <c r="D438" s="10"/>
      <c r="E438" s="11"/>
      <c r="F438" s="14"/>
      <c r="G438" s="15"/>
      <c r="H438" s="12"/>
      <c r="I438" s="13"/>
      <c r="J438" s="14"/>
      <c r="K438" s="15"/>
      <c r="L438" s="12"/>
      <c r="M438" s="10"/>
      <c r="N438" s="44">
        <f t="shared" si="46"/>
        <v>0</v>
      </c>
      <c r="O438" s="45">
        <f t="shared" si="47"/>
        <v>0</v>
      </c>
      <c r="P438" s="46">
        <f t="shared" si="48"/>
        <v>0</v>
      </c>
    </row>
    <row r="439" spans="1:16" ht="19.5" customHeight="1" thickBot="1">
      <c r="A439" s="31"/>
      <c r="B439" s="32"/>
      <c r="C439" s="32"/>
      <c r="D439" s="32"/>
      <c r="E439" s="33"/>
      <c r="F439" s="40"/>
      <c r="G439" s="26"/>
      <c r="H439" s="24"/>
      <c r="I439" s="41"/>
      <c r="J439" s="40"/>
      <c r="K439" s="26"/>
      <c r="L439" s="24"/>
      <c r="M439" s="25"/>
      <c r="N439" s="47">
        <f t="shared" si="46"/>
        <v>0</v>
      </c>
      <c r="O439" s="48">
        <f t="shared" si="47"/>
        <v>0</v>
      </c>
      <c r="P439" s="49">
        <f t="shared" si="48"/>
        <v>0</v>
      </c>
    </row>
    <row r="440" spans="1:16" ht="19.5" customHeight="1" thickBot="1">
      <c r="A440" s="206" t="s">
        <v>15</v>
      </c>
      <c r="B440" s="207"/>
      <c r="C440" s="207"/>
      <c r="D440" s="207"/>
      <c r="E440" s="225"/>
      <c r="F440" s="50">
        <f aca="true" t="shared" si="49" ref="F440:O440">SUM(F417:F439)</f>
        <v>26</v>
      </c>
      <c r="G440" s="51">
        <f t="shared" si="49"/>
        <v>16</v>
      </c>
      <c r="H440" s="52">
        <f t="shared" si="49"/>
        <v>14</v>
      </c>
      <c r="I440" s="53">
        <f t="shared" si="49"/>
        <v>14</v>
      </c>
      <c r="J440" s="50">
        <f t="shared" si="49"/>
        <v>0</v>
      </c>
      <c r="K440" s="51">
        <f t="shared" si="49"/>
        <v>0</v>
      </c>
      <c r="L440" s="52">
        <f t="shared" si="49"/>
        <v>0</v>
      </c>
      <c r="M440" s="51">
        <f t="shared" si="49"/>
        <v>0</v>
      </c>
      <c r="N440" s="54">
        <f t="shared" si="49"/>
        <v>40</v>
      </c>
      <c r="O440" s="55">
        <f t="shared" si="49"/>
        <v>30</v>
      </c>
      <c r="P440" s="43">
        <f t="shared" si="48"/>
        <v>70</v>
      </c>
    </row>
    <row r="441" ht="19.5" customHeight="1"/>
    <row r="442" spans="1:16" ht="19.5" customHeight="1">
      <c r="A442" s="222" t="s">
        <v>0</v>
      </c>
      <c r="B442" s="222"/>
      <c r="C442" s="222"/>
      <c r="D442" s="222"/>
      <c r="E442" s="222"/>
      <c r="F442" s="222"/>
      <c r="G442" s="222"/>
      <c r="H442" s="222"/>
      <c r="I442" s="223"/>
      <c r="J442" s="222"/>
      <c r="K442" s="222"/>
      <c r="L442" s="222"/>
      <c r="M442" s="222"/>
      <c r="N442" s="222"/>
      <c r="O442" s="222"/>
      <c r="P442" s="222"/>
    </row>
    <row r="443" spans="1:16" ht="19.5" customHeight="1">
      <c r="A443" s="222"/>
      <c r="B443" s="222"/>
      <c r="C443" s="222"/>
      <c r="D443" s="222"/>
      <c r="E443" s="222"/>
      <c r="F443" s="222"/>
      <c r="G443" s="222"/>
      <c r="H443" s="222"/>
      <c r="I443" s="223"/>
      <c r="J443" s="224"/>
      <c r="K443" s="224"/>
      <c r="L443" s="223"/>
      <c r="M443" s="223"/>
      <c r="N443" s="223"/>
      <c r="O443" s="223"/>
      <c r="P443" s="223"/>
    </row>
    <row r="444" spans="1:11" ht="19.5" customHeight="1">
      <c r="A444" s="241" t="s">
        <v>37</v>
      </c>
      <c r="B444" s="241"/>
      <c r="J444" s="19"/>
      <c r="K444" s="19"/>
    </row>
    <row r="445" spans="1:2" ht="19.5" customHeight="1">
      <c r="A445" s="241"/>
      <c r="B445" s="241"/>
    </row>
    <row r="446" spans="11:14" ht="19.5" customHeight="1">
      <c r="K446" s="18"/>
      <c r="L446" s="18"/>
      <c r="M446" s="18"/>
      <c r="N446" s="18"/>
    </row>
    <row r="447" spans="1:16" ht="19.5" customHeight="1">
      <c r="A447" s="219" t="s">
        <v>16</v>
      </c>
      <c r="B447" s="220" t="s">
        <v>240</v>
      </c>
      <c r="C447" s="220"/>
      <c r="D447" s="220"/>
      <c r="E447" s="34"/>
      <c r="F447" s="16"/>
      <c r="G447" s="16"/>
      <c r="H447" s="16"/>
      <c r="K447" s="221" t="s">
        <v>17</v>
      </c>
      <c r="L447" s="221"/>
      <c r="M447" s="205" t="s">
        <v>348</v>
      </c>
      <c r="N447" s="205"/>
      <c r="O447" s="205"/>
      <c r="P447" s="205"/>
    </row>
    <row r="448" spans="1:16" ht="19.5" customHeight="1">
      <c r="A448" s="219"/>
      <c r="B448" s="220"/>
      <c r="C448" s="220"/>
      <c r="D448" s="220"/>
      <c r="E448" s="34"/>
      <c r="F448" s="16"/>
      <c r="G448" s="16"/>
      <c r="H448" s="16"/>
      <c r="K448" s="221"/>
      <c r="L448" s="221"/>
      <c r="M448" s="205"/>
      <c r="N448" s="205"/>
      <c r="O448" s="205"/>
      <c r="P448" s="205"/>
    </row>
    <row r="449" ht="19.5" customHeight="1" thickBot="1"/>
    <row r="450" spans="1:16" ht="19.5" customHeight="1" thickBot="1">
      <c r="A450" s="226" t="s">
        <v>2</v>
      </c>
      <c r="B450" s="229" t="s">
        <v>3</v>
      </c>
      <c r="C450" s="232" t="s">
        <v>4</v>
      </c>
      <c r="D450" s="235" t="s">
        <v>5</v>
      </c>
      <c r="E450" s="238" t="s">
        <v>6</v>
      </c>
      <c r="F450" s="211" t="s">
        <v>7</v>
      </c>
      <c r="G450" s="211"/>
      <c r="H450" s="211"/>
      <c r="I450" s="211"/>
      <c r="J450" s="211"/>
      <c r="K450" s="211"/>
      <c r="L450" s="211"/>
      <c r="M450" s="212"/>
      <c r="N450" s="216" t="s">
        <v>12</v>
      </c>
      <c r="O450" s="211"/>
      <c r="P450" s="208" t="s">
        <v>15</v>
      </c>
    </row>
    <row r="451" spans="1:16" ht="19.5" customHeight="1">
      <c r="A451" s="227"/>
      <c r="B451" s="230"/>
      <c r="C451" s="233"/>
      <c r="D451" s="236"/>
      <c r="E451" s="239"/>
      <c r="F451" s="213" t="s">
        <v>8</v>
      </c>
      <c r="G451" s="214"/>
      <c r="H451" s="215" t="s">
        <v>9</v>
      </c>
      <c r="I451" s="215"/>
      <c r="J451" s="213" t="s">
        <v>10</v>
      </c>
      <c r="K451" s="214"/>
      <c r="L451" s="215" t="s">
        <v>11</v>
      </c>
      <c r="M451" s="214"/>
      <c r="N451" s="217"/>
      <c r="O451" s="218"/>
      <c r="P451" s="209"/>
    </row>
    <row r="452" spans="1:16" ht="19.5" customHeight="1" thickBot="1">
      <c r="A452" s="228"/>
      <c r="B452" s="231"/>
      <c r="C452" s="234"/>
      <c r="D452" s="237"/>
      <c r="E452" s="240"/>
      <c r="F452" s="20" t="s">
        <v>13</v>
      </c>
      <c r="G452" s="21" t="s">
        <v>14</v>
      </c>
      <c r="H452" s="30" t="s">
        <v>13</v>
      </c>
      <c r="I452" s="22" t="s">
        <v>14</v>
      </c>
      <c r="J452" s="20" t="s">
        <v>13</v>
      </c>
      <c r="K452" s="21" t="s">
        <v>14</v>
      </c>
      <c r="L452" s="30" t="s">
        <v>13</v>
      </c>
      <c r="M452" s="21" t="s">
        <v>14</v>
      </c>
      <c r="N452" s="20" t="s">
        <v>13</v>
      </c>
      <c r="O452" s="22" t="s">
        <v>14</v>
      </c>
      <c r="P452" s="210"/>
    </row>
    <row r="453" spans="1:16" ht="19.5" customHeight="1">
      <c r="A453" s="88"/>
      <c r="B453" s="89"/>
      <c r="C453" s="89"/>
      <c r="D453" s="89"/>
      <c r="E453" s="90"/>
      <c r="F453" s="91"/>
      <c r="G453" s="92"/>
      <c r="H453" s="93"/>
      <c r="I453" s="94"/>
      <c r="J453" s="91"/>
      <c r="K453" s="92"/>
      <c r="L453" s="93"/>
      <c r="M453" s="89"/>
      <c r="N453" s="7">
        <f>SUM(F453+H453+J453+L453)</f>
        <v>0</v>
      </c>
      <c r="O453" s="6">
        <f>SUM(G453+I453+K453+M453)</f>
        <v>0</v>
      </c>
      <c r="P453" s="23">
        <f>SUM(N453:O453)</f>
        <v>0</v>
      </c>
    </row>
    <row r="454" spans="1:16" ht="19.5" customHeight="1">
      <c r="A454" s="95"/>
      <c r="B454" s="96"/>
      <c r="C454" s="96"/>
      <c r="D454" s="96"/>
      <c r="E454" s="97"/>
      <c r="F454" s="98"/>
      <c r="G454" s="99"/>
      <c r="H454" s="100"/>
      <c r="I454" s="101"/>
      <c r="J454" s="98"/>
      <c r="K454" s="99"/>
      <c r="L454" s="100"/>
      <c r="M454" s="96"/>
      <c r="N454" s="7">
        <f aca="true" t="shared" si="50" ref="N454:N475">SUM(F454+H454+J454+L454)</f>
        <v>0</v>
      </c>
      <c r="O454" s="6">
        <f aca="true" t="shared" si="51" ref="O454:O475">SUM(G454+I454+K454+M454)</f>
        <v>0</v>
      </c>
      <c r="P454" s="23">
        <f aca="true" t="shared" si="52" ref="P454:P476">SUM(N454:O454)</f>
        <v>0</v>
      </c>
    </row>
    <row r="455" spans="1:16" ht="19.5" customHeight="1">
      <c r="A455" s="95"/>
      <c r="B455" s="96"/>
      <c r="C455" s="96"/>
      <c r="D455" s="96"/>
      <c r="E455" s="97"/>
      <c r="F455" s="98"/>
      <c r="G455" s="99"/>
      <c r="H455" s="100"/>
      <c r="I455" s="101"/>
      <c r="J455" s="98"/>
      <c r="K455" s="99"/>
      <c r="L455" s="100"/>
      <c r="M455" s="96"/>
      <c r="N455" s="7">
        <f t="shared" si="50"/>
        <v>0</v>
      </c>
      <c r="O455" s="6">
        <f t="shared" si="51"/>
        <v>0</v>
      </c>
      <c r="P455" s="23">
        <f t="shared" si="52"/>
        <v>0</v>
      </c>
    </row>
    <row r="456" spans="1:16" ht="19.5" customHeight="1">
      <c r="A456" s="95"/>
      <c r="B456" s="96"/>
      <c r="C456" s="96"/>
      <c r="D456" s="96"/>
      <c r="E456" s="97"/>
      <c r="F456" s="98"/>
      <c r="G456" s="99"/>
      <c r="H456" s="100"/>
      <c r="I456" s="101"/>
      <c r="J456" s="98"/>
      <c r="K456" s="99"/>
      <c r="L456" s="100"/>
      <c r="M456" s="96"/>
      <c r="N456" s="7">
        <f t="shared" si="50"/>
        <v>0</v>
      </c>
      <c r="O456" s="6">
        <f t="shared" si="51"/>
        <v>0</v>
      </c>
      <c r="P456" s="23">
        <f t="shared" si="52"/>
        <v>0</v>
      </c>
    </row>
    <row r="457" spans="1:16" ht="19.5" customHeight="1">
      <c r="A457" s="95"/>
      <c r="B457" s="96"/>
      <c r="C457" s="96"/>
      <c r="D457" s="96"/>
      <c r="E457" s="97"/>
      <c r="F457" s="98"/>
      <c r="G457" s="99"/>
      <c r="H457" s="100"/>
      <c r="I457" s="101"/>
      <c r="J457" s="98"/>
      <c r="K457" s="99"/>
      <c r="L457" s="100"/>
      <c r="M457" s="96"/>
      <c r="N457" s="7">
        <f t="shared" si="50"/>
        <v>0</v>
      </c>
      <c r="O457" s="6">
        <f t="shared" si="51"/>
        <v>0</v>
      </c>
      <c r="P457" s="23">
        <f t="shared" si="52"/>
        <v>0</v>
      </c>
    </row>
    <row r="458" spans="1:16" ht="19.5" customHeight="1">
      <c r="A458" s="95"/>
      <c r="B458" s="96"/>
      <c r="C458" s="96"/>
      <c r="D458" s="96"/>
      <c r="E458" s="97"/>
      <c r="F458" s="98"/>
      <c r="G458" s="99"/>
      <c r="H458" s="100"/>
      <c r="I458" s="101"/>
      <c r="J458" s="98"/>
      <c r="K458" s="99"/>
      <c r="L458" s="100"/>
      <c r="M458" s="96"/>
      <c r="N458" s="7">
        <f t="shared" si="50"/>
        <v>0</v>
      </c>
      <c r="O458" s="6">
        <f t="shared" si="51"/>
        <v>0</v>
      </c>
      <c r="P458" s="23">
        <f t="shared" si="52"/>
        <v>0</v>
      </c>
    </row>
    <row r="459" spans="1:16" ht="19.5" customHeight="1">
      <c r="A459" s="95"/>
      <c r="B459" s="96"/>
      <c r="C459" s="96"/>
      <c r="D459" s="96"/>
      <c r="E459" s="97"/>
      <c r="F459" s="98"/>
      <c r="G459" s="99"/>
      <c r="H459" s="100"/>
      <c r="I459" s="101"/>
      <c r="J459" s="98"/>
      <c r="K459" s="99"/>
      <c r="L459" s="100"/>
      <c r="M459" s="96"/>
      <c r="N459" s="7">
        <f t="shared" si="50"/>
        <v>0</v>
      </c>
      <c r="O459" s="6">
        <f t="shared" si="51"/>
        <v>0</v>
      </c>
      <c r="P459" s="23">
        <f t="shared" si="52"/>
        <v>0</v>
      </c>
    </row>
    <row r="460" spans="1:16" ht="19.5" customHeight="1">
      <c r="A460" s="95"/>
      <c r="B460" s="96"/>
      <c r="C460" s="96"/>
      <c r="D460" s="96"/>
      <c r="E460" s="97"/>
      <c r="F460" s="98"/>
      <c r="G460" s="99"/>
      <c r="H460" s="100"/>
      <c r="I460" s="101"/>
      <c r="J460" s="98"/>
      <c r="K460" s="99"/>
      <c r="L460" s="100"/>
      <c r="M460" s="96"/>
      <c r="N460" s="7">
        <f t="shared" si="50"/>
        <v>0</v>
      </c>
      <c r="O460" s="6">
        <f t="shared" si="51"/>
        <v>0</v>
      </c>
      <c r="P460" s="23">
        <f t="shared" si="52"/>
        <v>0</v>
      </c>
    </row>
    <row r="461" spans="1:16" ht="19.5" customHeight="1">
      <c r="A461" s="95"/>
      <c r="B461" s="96"/>
      <c r="C461" s="96"/>
      <c r="D461" s="96"/>
      <c r="E461" s="97"/>
      <c r="F461" s="98"/>
      <c r="G461" s="99"/>
      <c r="H461" s="100"/>
      <c r="I461" s="101"/>
      <c r="J461" s="98"/>
      <c r="K461" s="99"/>
      <c r="L461" s="100"/>
      <c r="M461" s="96"/>
      <c r="N461" s="7">
        <f t="shared" si="50"/>
        <v>0</v>
      </c>
      <c r="O461" s="6">
        <f t="shared" si="51"/>
        <v>0</v>
      </c>
      <c r="P461" s="23">
        <f t="shared" si="52"/>
        <v>0</v>
      </c>
    </row>
    <row r="462" spans="1:16" ht="19.5" customHeight="1">
      <c r="A462" s="95"/>
      <c r="B462" s="96"/>
      <c r="C462" s="96"/>
      <c r="D462" s="96"/>
      <c r="E462" s="97"/>
      <c r="F462" s="98"/>
      <c r="G462" s="99"/>
      <c r="H462" s="100"/>
      <c r="I462" s="101"/>
      <c r="J462" s="98"/>
      <c r="K462" s="99"/>
      <c r="L462" s="100"/>
      <c r="M462" s="96"/>
      <c r="N462" s="7">
        <f t="shared" si="50"/>
        <v>0</v>
      </c>
      <c r="O462" s="6">
        <f t="shared" si="51"/>
        <v>0</v>
      </c>
      <c r="P462" s="23">
        <f t="shared" si="52"/>
        <v>0</v>
      </c>
    </row>
    <row r="463" spans="1:16" ht="19.5" customHeight="1">
      <c r="A463" s="95"/>
      <c r="B463" s="96"/>
      <c r="C463" s="96"/>
      <c r="D463" s="96"/>
      <c r="E463" s="97"/>
      <c r="F463" s="98"/>
      <c r="G463" s="99"/>
      <c r="H463" s="100"/>
      <c r="I463" s="101"/>
      <c r="J463" s="98"/>
      <c r="K463" s="99"/>
      <c r="L463" s="100"/>
      <c r="M463" s="96"/>
      <c r="N463" s="7">
        <f t="shared" si="50"/>
        <v>0</v>
      </c>
      <c r="O463" s="6">
        <f t="shared" si="51"/>
        <v>0</v>
      </c>
      <c r="P463" s="23">
        <f t="shared" si="52"/>
        <v>0</v>
      </c>
    </row>
    <row r="464" spans="1:16" ht="19.5" customHeight="1">
      <c r="A464" s="95"/>
      <c r="B464" s="96"/>
      <c r="C464" s="96"/>
      <c r="D464" s="96"/>
      <c r="E464" s="97"/>
      <c r="F464" s="98"/>
      <c r="G464" s="99"/>
      <c r="H464" s="100"/>
      <c r="I464" s="101"/>
      <c r="J464" s="98"/>
      <c r="K464" s="99"/>
      <c r="L464" s="100"/>
      <c r="M464" s="96"/>
      <c r="N464" s="7">
        <f t="shared" si="50"/>
        <v>0</v>
      </c>
      <c r="O464" s="6">
        <f t="shared" si="51"/>
        <v>0</v>
      </c>
      <c r="P464" s="23">
        <f t="shared" si="52"/>
        <v>0</v>
      </c>
    </row>
    <row r="465" spans="1:16" ht="19.5" customHeight="1">
      <c r="A465" s="95"/>
      <c r="B465" s="96"/>
      <c r="C465" s="96"/>
      <c r="D465" s="96"/>
      <c r="E465" s="97"/>
      <c r="F465" s="98"/>
      <c r="G465" s="99"/>
      <c r="H465" s="100"/>
      <c r="I465" s="101"/>
      <c r="J465" s="98"/>
      <c r="K465" s="99"/>
      <c r="L465" s="100"/>
      <c r="M465" s="96"/>
      <c r="N465" s="7">
        <f t="shared" si="50"/>
        <v>0</v>
      </c>
      <c r="O465" s="6">
        <f t="shared" si="51"/>
        <v>0</v>
      </c>
      <c r="P465" s="23">
        <f t="shared" si="52"/>
        <v>0</v>
      </c>
    </row>
    <row r="466" spans="1:16" ht="19.5" customHeight="1">
      <c r="A466" s="95"/>
      <c r="B466" s="96"/>
      <c r="C466" s="96"/>
      <c r="D466" s="96"/>
      <c r="E466" s="97"/>
      <c r="F466" s="98"/>
      <c r="G466" s="99"/>
      <c r="H466" s="100"/>
      <c r="I466" s="101"/>
      <c r="J466" s="98"/>
      <c r="K466" s="99"/>
      <c r="L466" s="100"/>
      <c r="M466" s="96"/>
      <c r="N466" s="7">
        <f t="shared" si="50"/>
        <v>0</v>
      </c>
      <c r="O466" s="6">
        <f t="shared" si="51"/>
        <v>0</v>
      </c>
      <c r="P466" s="23">
        <f t="shared" si="52"/>
        <v>0</v>
      </c>
    </row>
    <row r="467" spans="1:16" ht="19.5" customHeight="1">
      <c r="A467" s="95"/>
      <c r="B467" s="96"/>
      <c r="C467" s="96"/>
      <c r="D467" s="96"/>
      <c r="E467" s="97"/>
      <c r="F467" s="98"/>
      <c r="G467" s="99"/>
      <c r="H467" s="100"/>
      <c r="I467" s="101"/>
      <c r="J467" s="98"/>
      <c r="K467" s="99"/>
      <c r="L467" s="100"/>
      <c r="M467" s="96"/>
      <c r="N467" s="7">
        <f t="shared" si="50"/>
        <v>0</v>
      </c>
      <c r="O467" s="6">
        <f t="shared" si="51"/>
        <v>0</v>
      </c>
      <c r="P467" s="23">
        <f t="shared" si="52"/>
        <v>0</v>
      </c>
    </row>
    <row r="468" spans="1:16" ht="19.5" customHeight="1">
      <c r="A468" s="95"/>
      <c r="B468" s="96"/>
      <c r="C468" s="96"/>
      <c r="D468" s="96"/>
      <c r="E468" s="97"/>
      <c r="F468" s="98"/>
      <c r="G468" s="99"/>
      <c r="H468" s="100"/>
      <c r="I468" s="101"/>
      <c r="J468" s="98"/>
      <c r="K468" s="99"/>
      <c r="L468" s="100"/>
      <c r="M468" s="96"/>
      <c r="N468" s="7">
        <f t="shared" si="50"/>
        <v>0</v>
      </c>
      <c r="O468" s="6">
        <f t="shared" si="51"/>
        <v>0</v>
      </c>
      <c r="P468" s="23">
        <f t="shared" si="52"/>
        <v>0</v>
      </c>
    </row>
    <row r="469" spans="1:16" ht="19.5" customHeight="1">
      <c r="A469" s="95"/>
      <c r="B469" s="96"/>
      <c r="C469" s="96"/>
      <c r="D469" s="96"/>
      <c r="E469" s="97"/>
      <c r="F469" s="98"/>
      <c r="G469" s="99"/>
      <c r="H469" s="100"/>
      <c r="I469" s="101"/>
      <c r="J469" s="98"/>
      <c r="K469" s="99"/>
      <c r="L469" s="100"/>
      <c r="M469" s="96"/>
      <c r="N469" s="7">
        <f t="shared" si="50"/>
        <v>0</v>
      </c>
      <c r="O469" s="6">
        <f t="shared" si="51"/>
        <v>0</v>
      </c>
      <c r="P469" s="23">
        <f t="shared" si="52"/>
        <v>0</v>
      </c>
    </row>
    <row r="470" spans="1:16" ht="19.5" customHeight="1">
      <c r="A470" s="95"/>
      <c r="B470" s="96"/>
      <c r="C470" s="96"/>
      <c r="D470" s="96"/>
      <c r="E470" s="97"/>
      <c r="F470" s="98"/>
      <c r="G470" s="99"/>
      <c r="H470" s="100"/>
      <c r="I470" s="101"/>
      <c r="J470" s="98"/>
      <c r="K470" s="99"/>
      <c r="L470" s="100"/>
      <c r="M470" s="96"/>
      <c r="N470" s="7">
        <f t="shared" si="50"/>
        <v>0</v>
      </c>
      <c r="O470" s="6">
        <f t="shared" si="51"/>
        <v>0</v>
      </c>
      <c r="P470" s="23">
        <f t="shared" si="52"/>
        <v>0</v>
      </c>
    </row>
    <row r="471" spans="1:16" ht="19.5" customHeight="1">
      <c r="A471" s="95"/>
      <c r="B471" s="96"/>
      <c r="C471" s="96"/>
      <c r="D471" s="96"/>
      <c r="E471" s="97"/>
      <c r="F471" s="98"/>
      <c r="G471" s="99"/>
      <c r="H471" s="100"/>
      <c r="I471" s="101"/>
      <c r="J471" s="98"/>
      <c r="K471" s="99"/>
      <c r="L471" s="100"/>
      <c r="M471" s="96"/>
      <c r="N471" s="7">
        <f t="shared" si="50"/>
        <v>0</v>
      </c>
      <c r="O471" s="6">
        <f t="shared" si="51"/>
        <v>0</v>
      </c>
      <c r="P471" s="23">
        <f t="shared" si="52"/>
        <v>0</v>
      </c>
    </row>
    <row r="472" spans="1:16" ht="19.5" customHeight="1">
      <c r="A472" s="95"/>
      <c r="B472" s="96"/>
      <c r="C472" s="96"/>
      <c r="D472" s="96"/>
      <c r="E472" s="97"/>
      <c r="F472" s="98"/>
      <c r="G472" s="99"/>
      <c r="H472" s="100"/>
      <c r="I472" s="101"/>
      <c r="J472" s="98"/>
      <c r="K472" s="99"/>
      <c r="L472" s="100"/>
      <c r="M472" s="96"/>
      <c r="N472" s="7">
        <f t="shared" si="50"/>
        <v>0</v>
      </c>
      <c r="O472" s="6">
        <f t="shared" si="51"/>
        <v>0</v>
      </c>
      <c r="P472" s="23">
        <f t="shared" si="52"/>
        <v>0</v>
      </c>
    </row>
    <row r="473" spans="1:16" ht="19.5" customHeight="1">
      <c r="A473" s="95"/>
      <c r="B473" s="96"/>
      <c r="C473" s="96"/>
      <c r="D473" s="96"/>
      <c r="E473" s="97"/>
      <c r="F473" s="98"/>
      <c r="G473" s="99"/>
      <c r="H473" s="100"/>
      <c r="I473" s="101"/>
      <c r="J473" s="98"/>
      <c r="K473" s="99"/>
      <c r="L473" s="100"/>
      <c r="M473" s="96"/>
      <c r="N473" s="7">
        <f t="shared" si="50"/>
        <v>0</v>
      </c>
      <c r="O473" s="6">
        <f t="shared" si="51"/>
        <v>0</v>
      </c>
      <c r="P473" s="23">
        <f t="shared" si="52"/>
        <v>0</v>
      </c>
    </row>
    <row r="474" spans="1:16" ht="19.5" customHeight="1">
      <c r="A474" s="95"/>
      <c r="B474" s="96"/>
      <c r="C474" s="96"/>
      <c r="D474" s="96"/>
      <c r="E474" s="97"/>
      <c r="F474" s="98"/>
      <c r="G474" s="99"/>
      <c r="H474" s="100"/>
      <c r="I474" s="101"/>
      <c r="J474" s="98"/>
      <c r="K474" s="99"/>
      <c r="L474" s="100"/>
      <c r="M474" s="96"/>
      <c r="N474" s="7">
        <f t="shared" si="50"/>
        <v>0</v>
      </c>
      <c r="O474" s="6">
        <f t="shared" si="51"/>
        <v>0</v>
      </c>
      <c r="P474" s="23">
        <f t="shared" si="52"/>
        <v>0</v>
      </c>
    </row>
    <row r="475" spans="1:16" ht="19.5" customHeight="1" thickBot="1">
      <c r="A475" s="102"/>
      <c r="B475" s="103"/>
      <c r="C475" s="103"/>
      <c r="D475" s="103"/>
      <c r="E475" s="104"/>
      <c r="F475" s="105"/>
      <c r="G475" s="106"/>
      <c r="H475" s="107"/>
      <c r="I475" s="108"/>
      <c r="J475" s="105"/>
      <c r="K475" s="106"/>
      <c r="L475" s="107"/>
      <c r="M475" s="109"/>
      <c r="N475" s="27">
        <f t="shared" si="50"/>
        <v>0</v>
      </c>
      <c r="O475" s="28">
        <f t="shared" si="51"/>
        <v>0</v>
      </c>
      <c r="P475" s="29">
        <f t="shared" si="52"/>
        <v>0</v>
      </c>
    </row>
    <row r="476" spans="1:16" ht="19.5" customHeight="1" thickBot="1">
      <c r="A476" s="206" t="s">
        <v>15</v>
      </c>
      <c r="B476" s="207"/>
      <c r="C476" s="207"/>
      <c r="D476" s="207"/>
      <c r="E476" s="225"/>
      <c r="F476" s="35">
        <f aca="true" t="shared" si="53" ref="F476:O476">SUM(F453:F475)</f>
        <v>0</v>
      </c>
      <c r="G476" s="36">
        <f t="shared" si="53"/>
        <v>0</v>
      </c>
      <c r="H476" s="39">
        <f t="shared" si="53"/>
        <v>0</v>
      </c>
      <c r="I476" s="42">
        <f t="shared" si="53"/>
        <v>0</v>
      </c>
      <c r="J476" s="35">
        <f t="shared" si="53"/>
        <v>0</v>
      </c>
      <c r="K476" s="36">
        <f t="shared" si="53"/>
        <v>0</v>
      </c>
      <c r="L476" s="39">
        <f t="shared" si="53"/>
        <v>0</v>
      </c>
      <c r="M476" s="36">
        <f t="shared" si="53"/>
        <v>0</v>
      </c>
      <c r="N476" s="37">
        <f t="shared" si="53"/>
        <v>0</v>
      </c>
      <c r="O476" s="38">
        <f t="shared" si="53"/>
        <v>0</v>
      </c>
      <c r="P476" s="43">
        <f t="shared" si="52"/>
        <v>0</v>
      </c>
    </row>
    <row r="477" ht="19.5" customHeight="1"/>
    <row r="478" spans="1:16" ht="19.5" customHeight="1">
      <c r="A478" s="222" t="s">
        <v>0</v>
      </c>
      <c r="B478" s="222"/>
      <c r="C478" s="222"/>
      <c r="D478" s="222"/>
      <c r="E478" s="222"/>
      <c r="F478" s="222"/>
      <c r="G478" s="222"/>
      <c r="H478" s="222"/>
      <c r="I478" s="223"/>
      <c r="J478" s="222"/>
      <c r="K478" s="222"/>
      <c r="L478" s="222"/>
      <c r="M478" s="222"/>
      <c r="N478" s="222"/>
      <c r="O478" s="222"/>
      <c r="P478" s="222"/>
    </row>
    <row r="479" spans="1:16" ht="19.5" customHeight="1">
      <c r="A479" s="222"/>
      <c r="B479" s="222"/>
      <c r="C479" s="222"/>
      <c r="D479" s="222"/>
      <c r="E479" s="222"/>
      <c r="F479" s="222"/>
      <c r="G479" s="222"/>
      <c r="H479" s="222"/>
      <c r="I479" s="223"/>
      <c r="J479" s="224"/>
      <c r="K479" s="224"/>
      <c r="L479" s="223"/>
      <c r="M479" s="223"/>
      <c r="N479" s="223"/>
      <c r="O479" s="223"/>
      <c r="P479" s="223"/>
    </row>
    <row r="480" spans="1:11" ht="19.5" customHeight="1">
      <c r="A480" s="241" t="s">
        <v>38</v>
      </c>
      <c r="B480" s="241"/>
      <c r="J480" s="19"/>
      <c r="K480" s="19"/>
    </row>
    <row r="481" spans="1:2" ht="19.5" customHeight="1">
      <c r="A481" s="241"/>
      <c r="B481" s="241"/>
    </row>
    <row r="482" spans="1:14" ht="19.5" customHeight="1">
      <c r="A482" s="241"/>
      <c r="B482" s="241"/>
      <c r="K482" s="18"/>
      <c r="L482" s="18"/>
      <c r="M482" s="18"/>
      <c r="N482" s="18"/>
    </row>
    <row r="483" spans="1:16" ht="19.5" customHeight="1">
      <c r="A483" s="219" t="s">
        <v>16</v>
      </c>
      <c r="B483" s="220" t="s">
        <v>309</v>
      </c>
      <c r="C483" s="220"/>
      <c r="D483" s="220"/>
      <c r="E483" s="34"/>
      <c r="F483" s="16"/>
      <c r="G483" s="16"/>
      <c r="H483" s="16"/>
      <c r="K483" s="221" t="s">
        <v>17</v>
      </c>
      <c r="L483" s="221"/>
      <c r="M483" s="205" t="s">
        <v>348</v>
      </c>
      <c r="N483" s="205"/>
      <c r="O483" s="205"/>
      <c r="P483" s="205"/>
    </row>
    <row r="484" spans="1:16" ht="19.5" customHeight="1">
      <c r="A484" s="219"/>
      <c r="B484" s="220"/>
      <c r="C484" s="220"/>
      <c r="D484" s="220"/>
      <c r="E484" s="34"/>
      <c r="F484" s="16"/>
      <c r="G484" s="16"/>
      <c r="H484" s="16"/>
      <c r="K484" s="221"/>
      <c r="L484" s="221"/>
      <c r="M484" s="205"/>
      <c r="N484" s="205"/>
      <c r="O484" s="205"/>
      <c r="P484" s="205"/>
    </row>
    <row r="485" ht="19.5" customHeight="1" thickBot="1"/>
    <row r="486" spans="1:16" ht="19.5" customHeight="1" thickBot="1">
      <c r="A486" s="226" t="s">
        <v>2</v>
      </c>
      <c r="B486" s="229" t="s">
        <v>3</v>
      </c>
      <c r="C486" s="232" t="s">
        <v>4</v>
      </c>
      <c r="D486" s="235" t="s">
        <v>5</v>
      </c>
      <c r="E486" s="238" t="s">
        <v>6</v>
      </c>
      <c r="F486" s="211" t="s">
        <v>7</v>
      </c>
      <c r="G486" s="211"/>
      <c r="H486" s="211"/>
      <c r="I486" s="211"/>
      <c r="J486" s="211"/>
      <c r="K486" s="211"/>
      <c r="L486" s="211"/>
      <c r="M486" s="212"/>
      <c r="N486" s="216" t="s">
        <v>12</v>
      </c>
      <c r="O486" s="211"/>
      <c r="P486" s="208" t="s">
        <v>15</v>
      </c>
    </row>
    <row r="487" spans="1:16" ht="19.5" customHeight="1">
      <c r="A487" s="227"/>
      <c r="B487" s="230"/>
      <c r="C487" s="233"/>
      <c r="D487" s="236"/>
      <c r="E487" s="239"/>
      <c r="F487" s="213" t="s">
        <v>8</v>
      </c>
      <c r="G487" s="214"/>
      <c r="H487" s="215" t="s">
        <v>9</v>
      </c>
      <c r="I487" s="215"/>
      <c r="J487" s="213" t="s">
        <v>10</v>
      </c>
      <c r="K487" s="214"/>
      <c r="L487" s="215" t="s">
        <v>11</v>
      </c>
      <c r="M487" s="214"/>
      <c r="N487" s="217"/>
      <c r="O487" s="218"/>
      <c r="P487" s="209"/>
    </row>
    <row r="488" spans="1:16" ht="19.5" customHeight="1" thickBot="1">
      <c r="A488" s="228"/>
      <c r="B488" s="231"/>
      <c r="C488" s="234"/>
      <c r="D488" s="237"/>
      <c r="E488" s="240"/>
      <c r="F488" s="20" t="s">
        <v>13</v>
      </c>
      <c r="G488" s="21" t="s">
        <v>14</v>
      </c>
      <c r="H488" s="30" t="s">
        <v>13</v>
      </c>
      <c r="I488" s="22" t="s">
        <v>14</v>
      </c>
      <c r="J488" s="20" t="s">
        <v>13</v>
      </c>
      <c r="K488" s="21" t="s">
        <v>14</v>
      </c>
      <c r="L488" s="30" t="s">
        <v>13</v>
      </c>
      <c r="M488" s="21" t="s">
        <v>14</v>
      </c>
      <c r="N488" s="20" t="s">
        <v>13</v>
      </c>
      <c r="O488" s="22" t="s">
        <v>14</v>
      </c>
      <c r="P488" s="210"/>
    </row>
    <row r="489" spans="1:16" ht="19.5" customHeight="1">
      <c r="A489" s="2" t="s">
        <v>476</v>
      </c>
      <c r="B489" s="3" t="s">
        <v>568</v>
      </c>
      <c r="C489" s="3" t="s">
        <v>422</v>
      </c>
      <c r="D489" s="3" t="s">
        <v>455</v>
      </c>
      <c r="E489" s="4"/>
      <c r="F489" s="7">
        <v>13</v>
      </c>
      <c r="G489" s="8">
        <v>8</v>
      </c>
      <c r="H489" s="5">
        <v>7</v>
      </c>
      <c r="I489" s="6">
        <v>7</v>
      </c>
      <c r="J489" s="7"/>
      <c r="K489" s="8"/>
      <c r="L489" s="5"/>
      <c r="M489" s="3"/>
      <c r="N489" s="44">
        <f>SUM(F489+H489+J489+L489)</f>
        <v>20</v>
      </c>
      <c r="O489" s="45">
        <f>SUM(G489+I489+K489+M489)</f>
        <v>15</v>
      </c>
      <c r="P489" s="46">
        <f>SUM(N489:O489)</f>
        <v>35</v>
      </c>
    </row>
    <row r="490" spans="1:16" ht="19.5" customHeight="1">
      <c r="A490" s="9" t="s">
        <v>699</v>
      </c>
      <c r="B490" s="10" t="s">
        <v>745</v>
      </c>
      <c r="C490" s="10" t="s">
        <v>422</v>
      </c>
      <c r="D490" s="10" t="s">
        <v>697</v>
      </c>
      <c r="E490" s="11"/>
      <c r="F490" s="14">
        <v>13</v>
      </c>
      <c r="G490" s="15">
        <v>8</v>
      </c>
      <c r="H490" s="12">
        <v>7</v>
      </c>
      <c r="I490" s="13">
        <v>7</v>
      </c>
      <c r="J490" s="14"/>
      <c r="K490" s="15"/>
      <c r="L490" s="12"/>
      <c r="M490" s="10"/>
      <c r="N490" s="44">
        <f aca="true" t="shared" si="54" ref="N490:N511">SUM(F490+H490+J490+L490)</f>
        <v>20</v>
      </c>
      <c r="O490" s="45">
        <f aca="true" t="shared" si="55" ref="O490:O511">SUM(G490+I490+K490+M490)</f>
        <v>15</v>
      </c>
      <c r="P490" s="46">
        <f aca="true" t="shared" si="56" ref="P490:P512">SUM(N490:O490)</f>
        <v>35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4"/>
        <v>0</v>
      </c>
      <c r="O491" s="45">
        <f t="shared" si="55"/>
        <v>0</v>
      </c>
      <c r="P491" s="46">
        <f t="shared" si="56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4"/>
        <v>0</v>
      </c>
      <c r="O492" s="45">
        <f t="shared" si="55"/>
        <v>0</v>
      </c>
      <c r="P492" s="46">
        <f t="shared" si="56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4"/>
        <v>0</v>
      </c>
      <c r="O493" s="45">
        <f t="shared" si="55"/>
        <v>0</v>
      </c>
      <c r="P493" s="46">
        <f t="shared" si="56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4"/>
        <v>0</v>
      </c>
      <c r="O494" s="45">
        <f t="shared" si="55"/>
        <v>0</v>
      </c>
      <c r="P494" s="46">
        <f t="shared" si="56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4"/>
        <v>0</v>
      </c>
      <c r="O495" s="45">
        <f t="shared" si="55"/>
        <v>0</v>
      </c>
      <c r="P495" s="46">
        <f t="shared" si="56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4"/>
        <v>0</v>
      </c>
      <c r="O496" s="45">
        <f t="shared" si="55"/>
        <v>0</v>
      </c>
      <c r="P496" s="46">
        <f t="shared" si="56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4"/>
        <v>0</v>
      </c>
      <c r="O497" s="45">
        <f t="shared" si="55"/>
        <v>0</v>
      </c>
      <c r="P497" s="46">
        <f t="shared" si="56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4"/>
        <v>0</v>
      </c>
      <c r="O498" s="45">
        <f t="shared" si="55"/>
        <v>0</v>
      </c>
      <c r="P498" s="46">
        <f t="shared" si="56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4"/>
        <v>0</v>
      </c>
      <c r="O499" s="45">
        <f t="shared" si="55"/>
        <v>0</v>
      </c>
      <c r="P499" s="46">
        <f t="shared" si="56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4"/>
        <v>0</v>
      </c>
      <c r="O500" s="45">
        <f t="shared" si="55"/>
        <v>0</v>
      </c>
      <c r="P500" s="46">
        <f t="shared" si="56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4"/>
        <v>0</v>
      </c>
      <c r="O501" s="45">
        <f t="shared" si="55"/>
        <v>0</v>
      </c>
      <c r="P501" s="46">
        <f t="shared" si="56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4"/>
        <v>0</v>
      </c>
      <c r="O502" s="45">
        <f t="shared" si="55"/>
        <v>0</v>
      </c>
      <c r="P502" s="46">
        <f t="shared" si="56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54"/>
        <v>0</v>
      </c>
      <c r="O503" s="45">
        <f t="shared" si="55"/>
        <v>0</v>
      </c>
      <c r="P503" s="46">
        <f t="shared" si="56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54"/>
        <v>0</v>
      </c>
      <c r="O504" s="45">
        <f t="shared" si="55"/>
        <v>0</v>
      </c>
      <c r="P504" s="46">
        <f t="shared" si="56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54"/>
        <v>0</v>
      </c>
      <c r="O505" s="45">
        <f t="shared" si="55"/>
        <v>0</v>
      </c>
      <c r="P505" s="46">
        <f t="shared" si="56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54"/>
        <v>0</v>
      </c>
      <c r="O506" s="45">
        <f t="shared" si="55"/>
        <v>0</v>
      </c>
      <c r="P506" s="46">
        <f t="shared" si="56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54"/>
        <v>0</v>
      </c>
      <c r="O507" s="45">
        <f t="shared" si="55"/>
        <v>0</v>
      </c>
      <c r="P507" s="46">
        <f t="shared" si="56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4"/>
        <v>0</v>
      </c>
      <c r="O508" s="45">
        <f t="shared" si="55"/>
        <v>0</v>
      </c>
      <c r="P508" s="46">
        <f t="shared" si="56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4"/>
        <v>0</v>
      </c>
      <c r="O509" s="45">
        <f t="shared" si="55"/>
        <v>0</v>
      </c>
      <c r="P509" s="46">
        <f t="shared" si="56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4"/>
        <v>0</v>
      </c>
      <c r="O510" s="45">
        <f t="shared" si="55"/>
        <v>0</v>
      </c>
      <c r="P510" s="46">
        <f t="shared" si="56"/>
        <v>0</v>
      </c>
    </row>
    <row r="511" spans="1:16" ht="19.5" customHeight="1" thickBot="1">
      <c r="A511" s="31"/>
      <c r="B511" s="32"/>
      <c r="C511" s="32"/>
      <c r="D511" s="32"/>
      <c r="E511" s="33"/>
      <c r="F511" s="40"/>
      <c r="G511" s="26"/>
      <c r="H511" s="24"/>
      <c r="I511" s="41"/>
      <c r="J511" s="40"/>
      <c r="K511" s="26"/>
      <c r="L511" s="24"/>
      <c r="M511" s="25"/>
      <c r="N511" s="47">
        <f t="shared" si="54"/>
        <v>0</v>
      </c>
      <c r="O511" s="48">
        <f t="shared" si="55"/>
        <v>0</v>
      </c>
      <c r="P511" s="49">
        <f t="shared" si="56"/>
        <v>0</v>
      </c>
    </row>
    <row r="512" spans="1:16" ht="19.5" customHeight="1" thickBot="1">
      <c r="A512" s="206" t="s">
        <v>15</v>
      </c>
      <c r="B512" s="207"/>
      <c r="C512" s="207"/>
      <c r="D512" s="207"/>
      <c r="E512" s="225"/>
      <c r="F512" s="50">
        <f aca="true" t="shared" si="57" ref="F512:O512">SUM(F489:F511)</f>
        <v>26</v>
      </c>
      <c r="G512" s="51">
        <f t="shared" si="57"/>
        <v>16</v>
      </c>
      <c r="H512" s="52">
        <f t="shared" si="57"/>
        <v>14</v>
      </c>
      <c r="I512" s="53">
        <f t="shared" si="57"/>
        <v>14</v>
      </c>
      <c r="J512" s="50">
        <f t="shared" si="57"/>
        <v>0</v>
      </c>
      <c r="K512" s="51">
        <f t="shared" si="57"/>
        <v>0</v>
      </c>
      <c r="L512" s="52">
        <f t="shared" si="57"/>
        <v>0</v>
      </c>
      <c r="M512" s="51">
        <f t="shared" si="57"/>
        <v>0</v>
      </c>
      <c r="N512" s="54">
        <f t="shared" si="57"/>
        <v>40</v>
      </c>
      <c r="O512" s="55">
        <f t="shared" si="57"/>
        <v>30</v>
      </c>
      <c r="P512" s="43">
        <f t="shared" si="56"/>
        <v>70</v>
      </c>
    </row>
    <row r="513" ht="19.5" customHeight="1"/>
    <row r="514" spans="1:16" ht="19.5" customHeight="1">
      <c r="A514" s="222" t="s">
        <v>0</v>
      </c>
      <c r="B514" s="222"/>
      <c r="C514" s="222"/>
      <c r="D514" s="222"/>
      <c r="E514" s="222"/>
      <c r="F514" s="222"/>
      <c r="G514" s="222"/>
      <c r="H514" s="222"/>
      <c r="I514" s="223"/>
      <c r="J514" s="222"/>
      <c r="K514" s="222"/>
      <c r="L514" s="222"/>
      <c r="M514" s="222"/>
      <c r="N514" s="222"/>
      <c r="O514" s="222"/>
      <c r="P514" s="222"/>
    </row>
    <row r="515" spans="1:16" ht="19.5" customHeight="1">
      <c r="A515" s="222"/>
      <c r="B515" s="222"/>
      <c r="C515" s="222"/>
      <c r="D515" s="222"/>
      <c r="E515" s="222"/>
      <c r="F515" s="222"/>
      <c r="G515" s="222"/>
      <c r="H515" s="222"/>
      <c r="I515" s="223"/>
      <c r="J515" s="224"/>
      <c r="K515" s="224"/>
      <c r="L515" s="223"/>
      <c r="M515" s="223"/>
      <c r="N515" s="223"/>
      <c r="O515" s="223"/>
      <c r="P515" s="223"/>
    </row>
    <row r="516" spans="1:11" ht="19.5" customHeight="1">
      <c r="A516" s="241" t="s">
        <v>39</v>
      </c>
      <c r="B516" s="241"/>
      <c r="J516" s="19"/>
      <c r="K516" s="19"/>
    </row>
    <row r="517" spans="1:2" ht="19.5" customHeight="1">
      <c r="A517" s="241"/>
      <c r="B517" s="241"/>
    </row>
    <row r="518" spans="11:14" ht="19.5" customHeight="1">
      <c r="K518" s="18"/>
      <c r="L518" s="18"/>
      <c r="M518" s="18"/>
      <c r="N518" s="18"/>
    </row>
    <row r="519" spans="1:16" ht="19.5" customHeight="1">
      <c r="A519" s="219" t="s">
        <v>16</v>
      </c>
      <c r="B519" s="220" t="s">
        <v>310</v>
      </c>
      <c r="C519" s="220"/>
      <c r="D519" s="220"/>
      <c r="E519" s="34"/>
      <c r="F519" s="16"/>
      <c r="G519" s="16"/>
      <c r="H519" s="16"/>
      <c r="K519" s="221" t="s">
        <v>17</v>
      </c>
      <c r="L519" s="221"/>
      <c r="M519" s="205" t="s">
        <v>835</v>
      </c>
      <c r="N519" s="205"/>
      <c r="O519" s="205"/>
      <c r="P519" s="205"/>
    </row>
    <row r="520" spans="1:16" ht="19.5" customHeight="1">
      <c r="A520" s="219"/>
      <c r="B520" s="220"/>
      <c r="C520" s="220"/>
      <c r="D520" s="220"/>
      <c r="E520" s="34"/>
      <c r="F520" s="16"/>
      <c r="G520" s="16"/>
      <c r="H520" s="16"/>
      <c r="K520" s="221"/>
      <c r="L520" s="221"/>
      <c r="M520" s="205"/>
      <c r="N520" s="205"/>
      <c r="O520" s="205"/>
      <c r="P520" s="205"/>
    </row>
    <row r="521" ht="19.5" customHeight="1" thickBot="1"/>
    <row r="522" spans="1:16" ht="19.5" customHeight="1" thickBot="1">
      <c r="A522" s="226" t="s">
        <v>2</v>
      </c>
      <c r="B522" s="229" t="s">
        <v>3</v>
      </c>
      <c r="C522" s="232" t="s">
        <v>4</v>
      </c>
      <c r="D522" s="235" t="s">
        <v>5</v>
      </c>
      <c r="E522" s="238" t="s">
        <v>6</v>
      </c>
      <c r="F522" s="211" t="s">
        <v>7</v>
      </c>
      <c r="G522" s="211"/>
      <c r="H522" s="211"/>
      <c r="I522" s="211"/>
      <c r="J522" s="211"/>
      <c r="K522" s="211"/>
      <c r="L522" s="211"/>
      <c r="M522" s="212"/>
      <c r="N522" s="216" t="s">
        <v>12</v>
      </c>
      <c r="O522" s="211"/>
      <c r="P522" s="208" t="s">
        <v>15</v>
      </c>
    </row>
    <row r="523" spans="1:16" ht="19.5" customHeight="1">
      <c r="A523" s="227"/>
      <c r="B523" s="230"/>
      <c r="C523" s="233"/>
      <c r="D523" s="236"/>
      <c r="E523" s="239"/>
      <c r="F523" s="213" t="s">
        <v>8</v>
      </c>
      <c r="G523" s="214"/>
      <c r="H523" s="215" t="s">
        <v>9</v>
      </c>
      <c r="I523" s="215"/>
      <c r="J523" s="213" t="s">
        <v>10</v>
      </c>
      <c r="K523" s="214"/>
      <c r="L523" s="215" t="s">
        <v>11</v>
      </c>
      <c r="M523" s="214"/>
      <c r="N523" s="217"/>
      <c r="O523" s="218"/>
      <c r="P523" s="209"/>
    </row>
    <row r="524" spans="1:16" ht="19.5" customHeight="1" thickBot="1">
      <c r="A524" s="228"/>
      <c r="B524" s="231"/>
      <c r="C524" s="234"/>
      <c r="D524" s="237"/>
      <c r="E524" s="240"/>
      <c r="F524" s="20" t="s">
        <v>13</v>
      </c>
      <c r="G524" s="21" t="s">
        <v>14</v>
      </c>
      <c r="H524" s="30" t="s">
        <v>13</v>
      </c>
      <c r="I524" s="22" t="s">
        <v>14</v>
      </c>
      <c r="J524" s="20" t="s">
        <v>13</v>
      </c>
      <c r="K524" s="21" t="s">
        <v>14</v>
      </c>
      <c r="L524" s="30" t="s">
        <v>13</v>
      </c>
      <c r="M524" s="21" t="s">
        <v>14</v>
      </c>
      <c r="N524" s="20" t="s">
        <v>13</v>
      </c>
      <c r="O524" s="22" t="s">
        <v>14</v>
      </c>
      <c r="P524" s="210"/>
    </row>
    <row r="525" spans="1:16" ht="19.5" customHeight="1">
      <c r="A525" s="2" t="s">
        <v>476</v>
      </c>
      <c r="B525" s="3" t="s">
        <v>541</v>
      </c>
      <c r="C525" s="3" t="s">
        <v>339</v>
      </c>
      <c r="D525" s="3" t="s">
        <v>455</v>
      </c>
      <c r="E525" s="4"/>
      <c r="F525" s="7">
        <v>17</v>
      </c>
      <c r="G525" s="8">
        <v>8</v>
      </c>
      <c r="H525" s="5">
        <v>7</v>
      </c>
      <c r="I525" s="6">
        <v>7</v>
      </c>
      <c r="J525" s="7"/>
      <c r="K525" s="8"/>
      <c r="L525" s="5"/>
      <c r="M525" s="3"/>
      <c r="N525" s="44">
        <f>SUM(F525+H525+J525+L525)</f>
        <v>24</v>
      </c>
      <c r="O525" s="45">
        <f>SUM(G525+I525+K525+M525)</f>
        <v>15</v>
      </c>
      <c r="P525" s="46">
        <f>SUM(N525:O525)</f>
        <v>39</v>
      </c>
    </row>
    <row r="526" spans="1:16" ht="19.5" customHeight="1">
      <c r="A526" s="9" t="s">
        <v>699</v>
      </c>
      <c r="B526" s="10" t="s">
        <v>733</v>
      </c>
      <c r="C526" s="10" t="s">
        <v>339</v>
      </c>
      <c r="D526" s="10" t="s">
        <v>697</v>
      </c>
      <c r="E526" s="11" t="s">
        <v>734</v>
      </c>
      <c r="F526" s="14"/>
      <c r="G526" s="15">
        <v>8</v>
      </c>
      <c r="H526" s="12"/>
      <c r="I526" s="13">
        <v>7</v>
      </c>
      <c r="J526" s="14"/>
      <c r="K526" s="15"/>
      <c r="L526" s="12"/>
      <c r="M526" s="10"/>
      <c r="N526" s="44">
        <f aca="true" t="shared" si="58" ref="N526:N547">SUM(F526+H526+J526+L526)</f>
        <v>0</v>
      </c>
      <c r="O526" s="45">
        <f aca="true" t="shared" si="59" ref="O526:O547">SUM(G526+I526+K526+M526)</f>
        <v>15</v>
      </c>
      <c r="P526" s="46">
        <f aca="true" t="shared" si="60" ref="P526:P548">SUM(N526:O526)</f>
        <v>15</v>
      </c>
    </row>
    <row r="527" spans="1:16" ht="19.5" customHeight="1">
      <c r="A527" s="9" t="s">
        <v>735</v>
      </c>
      <c r="B527" s="10" t="s">
        <v>733</v>
      </c>
      <c r="C527" s="10" t="s">
        <v>339</v>
      </c>
      <c r="D527" s="10" t="s">
        <v>697</v>
      </c>
      <c r="E527" s="11" t="s">
        <v>736</v>
      </c>
      <c r="F527" s="14">
        <v>17</v>
      </c>
      <c r="G527" s="15">
        <v>8</v>
      </c>
      <c r="H527" s="12">
        <v>7</v>
      </c>
      <c r="I527" s="13">
        <v>7</v>
      </c>
      <c r="J527" s="14"/>
      <c r="K527" s="15"/>
      <c r="L527" s="12"/>
      <c r="M527" s="10"/>
      <c r="N527" s="44">
        <f t="shared" si="58"/>
        <v>24</v>
      </c>
      <c r="O527" s="45">
        <f t="shared" si="59"/>
        <v>15</v>
      </c>
      <c r="P527" s="46">
        <f t="shared" si="60"/>
        <v>39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8"/>
        <v>0</v>
      </c>
      <c r="O528" s="45">
        <f t="shared" si="59"/>
        <v>0</v>
      </c>
      <c r="P528" s="46">
        <f t="shared" si="60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8"/>
        <v>0</v>
      </c>
      <c r="O529" s="45">
        <f t="shared" si="59"/>
        <v>0</v>
      </c>
      <c r="P529" s="46">
        <f t="shared" si="60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8"/>
        <v>0</v>
      </c>
      <c r="O530" s="45">
        <f t="shared" si="59"/>
        <v>0</v>
      </c>
      <c r="P530" s="46">
        <f t="shared" si="60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8"/>
        <v>0</v>
      </c>
      <c r="O531" s="45">
        <f t="shared" si="59"/>
        <v>0</v>
      </c>
      <c r="P531" s="46">
        <f t="shared" si="60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8"/>
        <v>0</v>
      </c>
      <c r="O532" s="45">
        <f t="shared" si="59"/>
        <v>0</v>
      </c>
      <c r="P532" s="46">
        <f t="shared" si="60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8"/>
        <v>0</v>
      </c>
      <c r="O533" s="45">
        <f t="shared" si="59"/>
        <v>0</v>
      </c>
      <c r="P533" s="46">
        <f t="shared" si="60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8"/>
        <v>0</v>
      </c>
      <c r="O534" s="45">
        <f t="shared" si="59"/>
        <v>0</v>
      </c>
      <c r="P534" s="46">
        <f t="shared" si="60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8"/>
        <v>0</v>
      </c>
      <c r="O535" s="45">
        <f t="shared" si="59"/>
        <v>0</v>
      </c>
      <c r="P535" s="46">
        <f t="shared" si="60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8"/>
        <v>0</v>
      </c>
      <c r="O536" s="45">
        <f t="shared" si="59"/>
        <v>0</v>
      </c>
      <c r="P536" s="46">
        <f t="shared" si="60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8"/>
        <v>0</v>
      </c>
      <c r="O537" s="45">
        <f t="shared" si="59"/>
        <v>0</v>
      </c>
      <c r="P537" s="46">
        <f t="shared" si="60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8"/>
        <v>0</v>
      </c>
      <c r="O538" s="45">
        <f t="shared" si="59"/>
        <v>0</v>
      </c>
      <c r="P538" s="46">
        <f t="shared" si="60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44">
        <f t="shared" si="58"/>
        <v>0</v>
      </c>
      <c r="O539" s="45">
        <f t="shared" si="59"/>
        <v>0</v>
      </c>
      <c r="P539" s="46">
        <f t="shared" si="60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44">
        <f t="shared" si="58"/>
        <v>0</v>
      </c>
      <c r="O540" s="45">
        <f t="shared" si="59"/>
        <v>0</v>
      </c>
      <c r="P540" s="46">
        <f t="shared" si="60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44">
        <f t="shared" si="58"/>
        <v>0</v>
      </c>
      <c r="O541" s="45">
        <f t="shared" si="59"/>
        <v>0</v>
      </c>
      <c r="P541" s="46">
        <f t="shared" si="60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44">
        <f t="shared" si="58"/>
        <v>0</v>
      </c>
      <c r="O542" s="45">
        <f t="shared" si="59"/>
        <v>0</v>
      </c>
      <c r="P542" s="46">
        <f t="shared" si="60"/>
        <v>0</v>
      </c>
    </row>
    <row r="543" spans="1:16" ht="19.5" customHeight="1">
      <c r="A543" s="9"/>
      <c r="B543" s="10"/>
      <c r="C543" s="10"/>
      <c r="D543" s="10"/>
      <c r="E543" s="11"/>
      <c r="F543" s="14"/>
      <c r="G543" s="15"/>
      <c r="H543" s="12"/>
      <c r="I543" s="13"/>
      <c r="J543" s="14"/>
      <c r="K543" s="15"/>
      <c r="L543" s="12"/>
      <c r="M543" s="10"/>
      <c r="N543" s="44">
        <f t="shared" si="58"/>
        <v>0</v>
      </c>
      <c r="O543" s="45">
        <f t="shared" si="59"/>
        <v>0</v>
      </c>
      <c r="P543" s="46">
        <f t="shared" si="60"/>
        <v>0</v>
      </c>
    </row>
    <row r="544" spans="1:16" ht="19.5" customHeight="1">
      <c r="A544" s="9"/>
      <c r="B544" s="10"/>
      <c r="C544" s="10"/>
      <c r="D544" s="10"/>
      <c r="E544" s="11"/>
      <c r="F544" s="14"/>
      <c r="G544" s="15"/>
      <c r="H544" s="12"/>
      <c r="I544" s="13"/>
      <c r="J544" s="14"/>
      <c r="K544" s="15"/>
      <c r="L544" s="12"/>
      <c r="M544" s="10"/>
      <c r="N544" s="44">
        <f t="shared" si="58"/>
        <v>0</v>
      </c>
      <c r="O544" s="45">
        <f t="shared" si="59"/>
        <v>0</v>
      </c>
      <c r="P544" s="46">
        <f t="shared" si="60"/>
        <v>0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58"/>
        <v>0</v>
      </c>
      <c r="O545" s="45">
        <f t="shared" si="59"/>
        <v>0</v>
      </c>
      <c r="P545" s="46">
        <f t="shared" si="60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58"/>
        <v>0</v>
      </c>
      <c r="O546" s="45">
        <f t="shared" si="59"/>
        <v>0</v>
      </c>
      <c r="P546" s="46">
        <f t="shared" si="60"/>
        <v>0</v>
      </c>
    </row>
    <row r="547" spans="1:16" ht="19.5" customHeight="1" thickBot="1">
      <c r="A547" s="31"/>
      <c r="B547" s="32"/>
      <c r="C547" s="32"/>
      <c r="D547" s="32"/>
      <c r="E547" s="33"/>
      <c r="F547" s="40"/>
      <c r="G547" s="26"/>
      <c r="H547" s="24"/>
      <c r="I547" s="41"/>
      <c r="J547" s="40"/>
      <c r="K547" s="26"/>
      <c r="L547" s="24"/>
      <c r="M547" s="25"/>
      <c r="N547" s="47">
        <f t="shared" si="58"/>
        <v>0</v>
      </c>
      <c r="O547" s="48">
        <f t="shared" si="59"/>
        <v>0</v>
      </c>
      <c r="P547" s="49">
        <f t="shared" si="60"/>
        <v>0</v>
      </c>
    </row>
    <row r="548" spans="1:16" ht="19.5" customHeight="1" thickBot="1">
      <c r="A548" s="206" t="s">
        <v>15</v>
      </c>
      <c r="B548" s="207"/>
      <c r="C548" s="207"/>
      <c r="D548" s="207"/>
      <c r="E548" s="225"/>
      <c r="F548" s="50">
        <f aca="true" t="shared" si="61" ref="F548:O548">SUM(F525:F547)</f>
        <v>34</v>
      </c>
      <c r="G548" s="51">
        <f t="shared" si="61"/>
        <v>24</v>
      </c>
      <c r="H548" s="52">
        <f t="shared" si="61"/>
        <v>14</v>
      </c>
      <c r="I548" s="53">
        <f t="shared" si="61"/>
        <v>21</v>
      </c>
      <c r="J548" s="50">
        <f t="shared" si="61"/>
        <v>0</v>
      </c>
      <c r="K548" s="51">
        <f t="shared" si="61"/>
        <v>0</v>
      </c>
      <c r="L548" s="52">
        <f t="shared" si="61"/>
        <v>0</v>
      </c>
      <c r="M548" s="51">
        <f t="shared" si="61"/>
        <v>0</v>
      </c>
      <c r="N548" s="54">
        <f t="shared" si="61"/>
        <v>48</v>
      </c>
      <c r="O548" s="55">
        <f t="shared" si="61"/>
        <v>45</v>
      </c>
      <c r="P548" s="43">
        <f t="shared" si="60"/>
        <v>93</v>
      </c>
    </row>
    <row r="549" ht="19.5" customHeight="1"/>
    <row r="550" spans="1:16" ht="19.5" customHeight="1">
      <c r="A550" s="222" t="s">
        <v>0</v>
      </c>
      <c r="B550" s="222"/>
      <c r="C550" s="222"/>
      <c r="D550" s="222"/>
      <c r="E550" s="222"/>
      <c r="F550" s="222"/>
      <c r="G550" s="222"/>
      <c r="H550" s="222"/>
      <c r="I550" s="223"/>
      <c r="J550" s="222"/>
      <c r="K550" s="222"/>
      <c r="L550" s="222"/>
      <c r="M550" s="222"/>
      <c r="N550" s="222"/>
      <c r="O550" s="222"/>
      <c r="P550" s="222"/>
    </row>
    <row r="551" spans="1:16" ht="19.5" customHeight="1">
      <c r="A551" s="222"/>
      <c r="B551" s="222"/>
      <c r="C551" s="222"/>
      <c r="D551" s="222"/>
      <c r="E551" s="222"/>
      <c r="F551" s="222"/>
      <c r="G551" s="222"/>
      <c r="H551" s="222"/>
      <c r="I551" s="223"/>
      <c r="J551" s="224"/>
      <c r="K551" s="224"/>
      <c r="L551" s="223"/>
      <c r="M551" s="223"/>
      <c r="N551" s="223"/>
      <c r="O551" s="223"/>
      <c r="P551" s="223"/>
    </row>
    <row r="552" spans="1:11" ht="19.5" customHeight="1">
      <c r="A552" s="241" t="s">
        <v>40</v>
      </c>
      <c r="B552" s="241"/>
      <c r="J552" s="19"/>
      <c r="K552" s="19"/>
    </row>
    <row r="553" spans="1:2" ht="19.5" customHeight="1">
      <c r="A553" s="241"/>
      <c r="B553" s="241"/>
    </row>
    <row r="554" spans="1:14" ht="19.5" customHeight="1">
      <c r="A554" s="241"/>
      <c r="B554" s="241"/>
      <c r="K554" s="18"/>
      <c r="L554" s="18"/>
      <c r="M554" s="18"/>
      <c r="N554" s="18"/>
    </row>
    <row r="555" spans="1:16" ht="19.5" customHeight="1">
      <c r="A555" s="219" t="s">
        <v>16</v>
      </c>
      <c r="B555" s="243" t="s">
        <v>241</v>
      </c>
      <c r="C555" s="243"/>
      <c r="D555" s="243"/>
      <c r="E555" s="34"/>
      <c r="F555" s="16"/>
      <c r="G555" s="16"/>
      <c r="H555" s="16"/>
      <c r="K555" s="221" t="s">
        <v>17</v>
      </c>
      <c r="L555" s="221"/>
      <c r="M555" s="205" t="s">
        <v>835</v>
      </c>
      <c r="N555" s="205"/>
      <c r="O555" s="205"/>
      <c r="P555" s="205"/>
    </row>
    <row r="556" spans="1:16" ht="19.5" customHeight="1">
      <c r="A556" s="219"/>
      <c r="B556" s="243"/>
      <c r="C556" s="243"/>
      <c r="D556" s="243"/>
      <c r="E556" s="34"/>
      <c r="F556" s="16"/>
      <c r="G556" s="16"/>
      <c r="H556" s="16"/>
      <c r="K556" s="221"/>
      <c r="L556" s="221"/>
      <c r="M556" s="205"/>
      <c r="N556" s="205"/>
      <c r="O556" s="205"/>
      <c r="P556" s="205"/>
    </row>
    <row r="557" ht="19.5" customHeight="1" thickBot="1"/>
    <row r="558" spans="1:16" ht="19.5" customHeight="1" thickBot="1">
      <c r="A558" s="226" t="s">
        <v>2</v>
      </c>
      <c r="B558" s="229" t="s">
        <v>3</v>
      </c>
      <c r="C558" s="232" t="s">
        <v>4</v>
      </c>
      <c r="D558" s="235" t="s">
        <v>5</v>
      </c>
      <c r="E558" s="238" t="s">
        <v>6</v>
      </c>
      <c r="F558" s="211" t="s">
        <v>7</v>
      </c>
      <c r="G558" s="211"/>
      <c r="H558" s="211"/>
      <c r="I558" s="211"/>
      <c r="J558" s="211"/>
      <c r="K558" s="211"/>
      <c r="L558" s="211"/>
      <c r="M558" s="212"/>
      <c r="N558" s="216" t="s">
        <v>12</v>
      </c>
      <c r="O558" s="211"/>
      <c r="P558" s="208" t="s">
        <v>15</v>
      </c>
    </row>
    <row r="559" spans="1:16" ht="19.5" customHeight="1">
      <c r="A559" s="227"/>
      <c r="B559" s="230"/>
      <c r="C559" s="233"/>
      <c r="D559" s="236"/>
      <c r="E559" s="239"/>
      <c r="F559" s="213" t="s">
        <v>8</v>
      </c>
      <c r="G559" s="214"/>
      <c r="H559" s="215" t="s">
        <v>9</v>
      </c>
      <c r="I559" s="215"/>
      <c r="J559" s="213" t="s">
        <v>10</v>
      </c>
      <c r="K559" s="214"/>
      <c r="L559" s="215" t="s">
        <v>11</v>
      </c>
      <c r="M559" s="214"/>
      <c r="N559" s="217"/>
      <c r="O559" s="218"/>
      <c r="P559" s="209"/>
    </row>
    <row r="560" spans="1:16" ht="19.5" customHeight="1" thickBot="1">
      <c r="A560" s="228"/>
      <c r="B560" s="231"/>
      <c r="C560" s="234"/>
      <c r="D560" s="237"/>
      <c r="E560" s="240"/>
      <c r="F560" s="20" t="s">
        <v>13</v>
      </c>
      <c r="G560" s="21" t="s">
        <v>14</v>
      </c>
      <c r="H560" s="30" t="s">
        <v>13</v>
      </c>
      <c r="I560" s="22" t="s">
        <v>14</v>
      </c>
      <c r="J560" s="20" t="s">
        <v>13</v>
      </c>
      <c r="K560" s="21" t="s">
        <v>14</v>
      </c>
      <c r="L560" s="30" t="s">
        <v>13</v>
      </c>
      <c r="M560" s="21" t="s">
        <v>14</v>
      </c>
      <c r="N560" s="20" t="s">
        <v>13</v>
      </c>
      <c r="O560" s="22" t="s">
        <v>14</v>
      </c>
      <c r="P560" s="210"/>
    </row>
    <row r="561" spans="1:16" ht="19.5" customHeight="1">
      <c r="A561" s="2" t="s">
        <v>467</v>
      </c>
      <c r="B561" s="3" t="s">
        <v>561</v>
      </c>
      <c r="C561" s="3" t="s">
        <v>422</v>
      </c>
      <c r="D561" s="3" t="s">
        <v>455</v>
      </c>
      <c r="E561" s="4"/>
      <c r="F561" s="7">
        <v>13</v>
      </c>
      <c r="G561" s="8">
        <v>8</v>
      </c>
      <c r="H561" s="5">
        <v>7</v>
      </c>
      <c r="I561" s="6">
        <v>7</v>
      </c>
      <c r="J561" s="7"/>
      <c r="K561" s="8"/>
      <c r="L561" s="5"/>
      <c r="M561" s="3"/>
      <c r="N561" s="44">
        <f>SUM(F561+H561+J561+L561)</f>
        <v>20</v>
      </c>
      <c r="O561" s="45">
        <f>SUM(G561+I561+K561+M561)</f>
        <v>15</v>
      </c>
      <c r="P561" s="46">
        <f>SUM(N561:O561)</f>
        <v>35</v>
      </c>
    </row>
    <row r="562" spans="1:16" ht="19.5" customHeight="1">
      <c r="A562" s="9" t="s">
        <v>735</v>
      </c>
      <c r="B562" s="10" t="s">
        <v>808</v>
      </c>
      <c r="C562" s="10" t="s">
        <v>422</v>
      </c>
      <c r="D562" s="10" t="s">
        <v>697</v>
      </c>
      <c r="E562" s="11" t="s">
        <v>524</v>
      </c>
      <c r="F562" s="14">
        <v>13</v>
      </c>
      <c r="G562" s="15">
        <v>8</v>
      </c>
      <c r="H562" s="12">
        <v>7</v>
      </c>
      <c r="I562" s="13">
        <v>7</v>
      </c>
      <c r="J562" s="14"/>
      <c r="K562" s="15"/>
      <c r="L562" s="12"/>
      <c r="M562" s="10"/>
      <c r="N562" s="44">
        <f aca="true" t="shared" si="62" ref="N562:N583">SUM(F562+H562+J562+L562)</f>
        <v>20</v>
      </c>
      <c r="O562" s="45">
        <f aca="true" t="shared" si="63" ref="O562:O583">SUM(G562+I562+K562+M562)</f>
        <v>15</v>
      </c>
      <c r="P562" s="46">
        <f aca="true" t="shared" si="64" ref="P562:P584">SUM(N562:O562)</f>
        <v>35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44">
        <f t="shared" si="62"/>
        <v>0</v>
      </c>
      <c r="O563" s="45">
        <f t="shared" si="63"/>
        <v>0</v>
      </c>
      <c r="P563" s="46">
        <f t="shared" si="64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44">
        <f t="shared" si="62"/>
        <v>0</v>
      </c>
      <c r="O564" s="45">
        <f t="shared" si="63"/>
        <v>0</v>
      </c>
      <c r="P564" s="46">
        <f t="shared" si="64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44">
        <f t="shared" si="62"/>
        <v>0</v>
      </c>
      <c r="O565" s="45">
        <f t="shared" si="63"/>
        <v>0</v>
      </c>
      <c r="P565" s="46">
        <f t="shared" si="64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44">
        <f t="shared" si="62"/>
        <v>0</v>
      </c>
      <c r="O566" s="45">
        <f t="shared" si="63"/>
        <v>0</v>
      </c>
      <c r="P566" s="46">
        <f t="shared" si="64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2"/>
        <v>0</v>
      </c>
      <c r="O567" s="45">
        <f t="shared" si="63"/>
        <v>0</v>
      </c>
      <c r="P567" s="46">
        <f t="shared" si="64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2"/>
        <v>0</v>
      </c>
      <c r="O568" s="45">
        <f t="shared" si="63"/>
        <v>0</v>
      </c>
      <c r="P568" s="46">
        <f t="shared" si="64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2"/>
        <v>0</v>
      </c>
      <c r="O569" s="45">
        <f t="shared" si="63"/>
        <v>0</v>
      </c>
      <c r="P569" s="46">
        <f t="shared" si="64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2"/>
        <v>0</v>
      </c>
      <c r="O570" s="45">
        <f t="shared" si="63"/>
        <v>0</v>
      </c>
      <c r="P570" s="46">
        <f t="shared" si="64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2"/>
        <v>0</v>
      </c>
      <c r="O571" s="45">
        <f t="shared" si="63"/>
        <v>0</v>
      </c>
      <c r="P571" s="46">
        <f t="shared" si="64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2"/>
        <v>0</v>
      </c>
      <c r="O572" s="45">
        <f t="shared" si="63"/>
        <v>0</v>
      </c>
      <c r="P572" s="46">
        <f t="shared" si="64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2"/>
        <v>0</v>
      </c>
      <c r="O573" s="45">
        <f t="shared" si="63"/>
        <v>0</v>
      </c>
      <c r="P573" s="46">
        <f t="shared" si="64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2"/>
        <v>0</v>
      </c>
      <c r="O574" s="45">
        <f t="shared" si="63"/>
        <v>0</v>
      </c>
      <c r="P574" s="46">
        <f t="shared" si="64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44">
        <f t="shared" si="62"/>
        <v>0</v>
      </c>
      <c r="O575" s="45">
        <f t="shared" si="63"/>
        <v>0</v>
      </c>
      <c r="P575" s="46">
        <f t="shared" si="64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44">
        <f t="shared" si="62"/>
        <v>0</v>
      </c>
      <c r="O576" s="45">
        <f t="shared" si="63"/>
        <v>0</v>
      </c>
      <c r="P576" s="46">
        <f t="shared" si="64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44">
        <f t="shared" si="62"/>
        <v>0</v>
      </c>
      <c r="O577" s="45">
        <f t="shared" si="63"/>
        <v>0</v>
      </c>
      <c r="P577" s="46">
        <f t="shared" si="64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44">
        <f t="shared" si="62"/>
        <v>0</v>
      </c>
      <c r="O578" s="45">
        <f t="shared" si="63"/>
        <v>0</v>
      </c>
      <c r="P578" s="46">
        <f t="shared" si="64"/>
        <v>0</v>
      </c>
    </row>
    <row r="579" spans="1:16" ht="19.5" customHeight="1">
      <c r="A579" s="9"/>
      <c r="B579" s="10"/>
      <c r="C579" s="10"/>
      <c r="D579" s="10"/>
      <c r="E579" s="11"/>
      <c r="F579" s="14"/>
      <c r="G579" s="15"/>
      <c r="H579" s="12"/>
      <c r="I579" s="13"/>
      <c r="J579" s="14"/>
      <c r="K579" s="15"/>
      <c r="L579" s="12"/>
      <c r="M579" s="10"/>
      <c r="N579" s="44">
        <f t="shared" si="62"/>
        <v>0</v>
      </c>
      <c r="O579" s="45">
        <f t="shared" si="63"/>
        <v>0</v>
      </c>
      <c r="P579" s="46">
        <f t="shared" si="64"/>
        <v>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2"/>
        <v>0</v>
      </c>
      <c r="O580" s="45">
        <f t="shared" si="63"/>
        <v>0</v>
      </c>
      <c r="P580" s="46">
        <f t="shared" si="64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2"/>
        <v>0</v>
      </c>
      <c r="O581" s="45">
        <f t="shared" si="63"/>
        <v>0</v>
      </c>
      <c r="P581" s="46">
        <f t="shared" si="64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2"/>
        <v>0</v>
      </c>
      <c r="O582" s="45">
        <f t="shared" si="63"/>
        <v>0</v>
      </c>
      <c r="P582" s="46">
        <f t="shared" si="64"/>
        <v>0</v>
      </c>
    </row>
    <row r="583" spans="1:16" ht="19.5" customHeight="1" thickBot="1">
      <c r="A583" s="31"/>
      <c r="B583" s="32"/>
      <c r="C583" s="32"/>
      <c r="D583" s="32"/>
      <c r="E583" s="33"/>
      <c r="F583" s="40"/>
      <c r="G583" s="26"/>
      <c r="H583" s="24"/>
      <c r="I583" s="41"/>
      <c r="J583" s="40"/>
      <c r="K583" s="26"/>
      <c r="L583" s="24"/>
      <c r="M583" s="25"/>
      <c r="N583" s="47">
        <f t="shared" si="62"/>
        <v>0</v>
      </c>
      <c r="O583" s="48">
        <f t="shared" si="63"/>
        <v>0</v>
      </c>
      <c r="P583" s="49">
        <f t="shared" si="64"/>
        <v>0</v>
      </c>
    </row>
    <row r="584" spans="1:16" ht="19.5" customHeight="1" thickBot="1">
      <c r="A584" s="206" t="s">
        <v>15</v>
      </c>
      <c r="B584" s="207"/>
      <c r="C584" s="207"/>
      <c r="D584" s="207"/>
      <c r="E584" s="225"/>
      <c r="F584" s="50">
        <f aca="true" t="shared" si="65" ref="F584:O584">SUM(F561:F583)</f>
        <v>26</v>
      </c>
      <c r="G584" s="51">
        <f t="shared" si="65"/>
        <v>16</v>
      </c>
      <c r="H584" s="52">
        <f t="shared" si="65"/>
        <v>14</v>
      </c>
      <c r="I584" s="53">
        <f t="shared" si="65"/>
        <v>14</v>
      </c>
      <c r="J584" s="50">
        <f t="shared" si="65"/>
        <v>0</v>
      </c>
      <c r="K584" s="51">
        <f t="shared" si="65"/>
        <v>0</v>
      </c>
      <c r="L584" s="52">
        <f t="shared" si="65"/>
        <v>0</v>
      </c>
      <c r="M584" s="51">
        <f t="shared" si="65"/>
        <v>0</v>
      </c>
      <c r="N584" s="54">
        <f t="shared" si="65"/>
        <v>40</v>
      </c>
      <c r="O584" s="55">
        <f t="shared" si="65"/>
        <v>30</v>
      </c>
      <c r="P584" s="43">
        <f t="shared" si="64"/>
        <v>70</v>
      </c>
    </row>
    <row r="585" ht="19.5" customHeight="1"/>
    <row r="586" spans="1:16" ht="19.5" customHeight="1">
      <c r="A586" s="222" t="s">
        <v>0</v>
      </c>
      <c r="B586" s="222"/>
      <c r="C586" s="222"/>
      <c r="D586" s="222"/>
      <c r="E586" s="222"/>
      <c r="F586" s="222"/>
      <c r="G586" s="222"/>
      <c r="H586" s="222"/>
      <c r="I586" s="223"/>
      <c r="J586" s="222"/>
      <c r="K586" s="222"/>
      <c r="L586" s="222"/>
      <c r="M586" s="222"/>
      <c r="N586" s="222"/>
      <c r="O586" s="222"/>
      <c r="P586" s="222"/>
    </row>
    <row r="587" spans="1:20" ht="19.5" customHeight="1">
      <c r="A587" s="222"/>
      <c r="B587" s="222"/>
      <c r="C587" s="222"/>
      <c r="D587" s="222"/>
      <c r="E587" s="222"/>
      <c r="F587" s="222"/>
      <c r="G587" s="222"/>
      <c r="H587" s="222"/>
      <c r="I587" s="223"/>
      <c r="J587" s="224"/>
      <c r="K587" s="224"/>
      <c r="L587" s="223"/>
      <c r="M587" s="223"/>
      <c r="N587" s="223"/>
      <c r="O587" s="223"/>
      <c r="P587" s="223"/>
      <c r="T587" s="77"/>
    </row>
    <row r="588" spans="1:11" ht="19.5" customHeight="1">
      <c r="A588" s="241" t="s">
        <v>41</v>
      </c>
      <c r="B588" s="241"/>
      <c r="J588" s="19"/>
      <c r="K588" s="19"/>
    </row>
    <row r="589" spans="1:2" ht="19.5" customHeight="1">
      <c r="A589" s="241"/>
      <c r="B589" s="241"/>
    </row>
    <row r="590" spans="11:14" ht="19.5" customHeight="1">
      <c r="K590" s="18"/>
      <c r="L590" s="18"/>
      <c r="M590" s="18"/>
      <c r="N590" s="18"/>
    </row>
    <row r="591" spans="1:16" ht="19.5" customHeight="1">
      <c r="A591" s="219" t="s">
        <v>16</v>
      </c>
      <c r="B591" s="243" t="s">
        <v>311</v>
      </c>
      <c r="C591" s="243"/>
      <c r="D591" s="243"/>
      <c r="E591" s="34"/>
      <c r="F591" s="16"/>
      <c r="G591" s="16"/>
      <c r="H591" s="16"/>
      <c r="K591" s="221" t="s">
        <v>17</v>
      </c>
      <c r="L591" s="221"/>
      <c r="M591" s="205" t="s">
        <v>348</v>
      </c>
      <c r="N591" s="205"/>
      <c r="O591" s="205"/>
      <c r="P591" s="205"/>
    </row>
    <row r="592" spans="1:16" ht="19.5" customHeight="1">
      <c r="A592" s="219"/>
      <c r="B592" s="243"/>
      <c r="C592" s="243"/>
      <c r="D592" s="243"/>
      <c r="E592" s="34"/>
      <c r="F592" s="16"/>
      <c r="G592" s="16"/>
      <c r="H592" s="16"/>
      <c r="K592" s="221"/>
      <c r="L592" s="221"/>
      <c r="M592" s="205"/>
      <c r="N592" s="205"/>
      <c r="O592" s="205"/>
      <c r="P592" s="205"/>
    </row>
    <row r="593" ht="19.5" customHeight="1" thickBot="1"/>
    <row r="594" spans="1:16" ht="19.5" customHeight="1" thickBot="1">
      <c r="A594" s="226" t="s">
        <v>2</v>
      </c>
      <c r="B594" s="229" t="s">
        <v>3</v>
      </c>
      <c r="C594" s="232" t="s">
        <v>4</v>
      </c>
      <c r="D594" s="235" t="s">
        <v>5</v>
      </c>
      <c r="E594" s="238" t="s">
        <v>6</v>
      </c>
      <c r="F594" s="211" t="s">
        <v>7</v>
      </c>
      <c r="G594" s="211"/>
      <c r="H594" s="211"/>
      <c r="I594" s="211"/>
      <c r="J594" s="211"/>
      <c r="K594" s="211"/>
      <c r="L594" s="211"/>
      <c r="M594" s="212"/>
      <c r="N594" s="216" t="s">
        <v>12</v>
      </c>
      <c r="O594" s="211"/>
      <c r="P594" s="208" t="s">
        <v>15</v>
      </c>
    </row>
    <row r="595" spans="1:16" ht="19.5" customHeight="1">
      <c r="A595" s="227"/>
      <c r="B595" s="230"/>
      <c r="C595" s="233"/>
      <c r="D595" s="236"/>
      <c r="E595" s="239"/>
      <c r="F595" s="213" t="s">
        <v>8</v>
      </c>
      <c r="G595" s="214"/>
      <c r="H595" s="215" t="s">
        <v>9</v>
      </c>
      <c r="I595" s="215"/>
      <c r="J595" s="213" t="s">
        <v>10</v>
      </c>
      <c r="K595" s="214"/>
      <c r="L595" s="215" t="s">
        <v>11</v>
      </c>
      <c r="M595" s="214"/>
      <c r="N595" s="217"/>
      <c r="O595" s="218"/>
      <c r="P595" s="209"/>
    </row>
    <row r="596" spans="1:16" ht="19.5" customHeight="1" thickBot="1">
      <c r="A596" s="228"/>
      <c r="B596" s="231"/>
      <c r="C596" s="234"/>
      <c r="D596" s="237"/>
      <c r="E596" s="240"/>
      <c r="F596" s="20" t="s">
        <v>13</v>
      </c>
      <c r="G596" s="21" t="s">
        <v>14</v>
      </c>
      <c r="H596" s="30" t="s">
        <v>13</v>
      </c>
      <c r="I596" s="22" t="s">
        <v>14</v>
      </c>
      <c r="J596" s="20" t="s">
        <v>13</v>
      </c>
      <c r="K596" s="21" t="s">
        <v>14</v>
      </c>
      <c r="L596" s="30" t="s">
        <v>13</v>
      </c>
      <c r="M596" s="21" t="s">
        <v>14</v>
      </c>
      <c r="N596" s="20" t="s">
        <v>13</v>
      </c>
      <c r="O596" s="22" t="s">
        <v>14</v>
      </c>
      <c r="P596" s="210"/>
    </row>
    <row r="597" spans="1:16" ht="19.5" customHeight="1">
      <c r="A597" s="88"/>
      <c r="B597" s="89"/>
      <c r="C597" s="89"/>
      <c r="D597" s="89"/>
      <c r="E597" s="90"/>
      <c r="F597" s="91"/>
      <c r="G597" s="92"/>
      <c r="H597" s="93"/>
      <c r="I597" s="94"/>
      <c r="J597" s="91"/>
      <c r="K597" s="92"/>
      <c r="L597" s="93"/>
      <c r="M597" s="89"/>
      <c r="N597" s="7">
        <f>SUM(F597+H597+J597+L597)</f>
        <v>0</v>
      </c>
      <c r="O597" s="6">
        <f>SUM(G597+I597+K597+M597)</f>
        <v>0</v>
      </c>
      <c r="P597" s="23">
        <f>SUM(N597:O597)</f>
        <v>0</v>
      </c>
    </row>
    <row r="598" spans="1:16" ht="19.5" customHeight="1">
      <c r="A598" s="95"/>
      <c r="B598" s="96"/>
      <c r="C598" s="96"/>
      <c r="D598" s="96"/>
      <c r="E598" s="97"/>
      <c r="F598" s="98"/>
      <c r="G598" s="99"/>
      <c r="H598" s="100"/>
      <c r="I598" s="101"/>
      <c r="J598" s="98"/>
      <c r="K598" s="99"/>
      <c r="L598" s="100"/>
      <c r="M598" s="96"/>
      <c r="N598" s="7">
        <f aca="true" t="shared" si="66" ref="N598:N619">SUM(F598+H598+J598+L598)</f>
        <v>0</v>
      </c>
      <c r="O598" s="6">
        <f aca="true" t="shared" si="67" ref="O598:O619">SUM(G598+I598+K598+M598)</f>
        <v>0</v>
      </c>
      <c r="P598" s="23">
        <f aca="true" t="shared" si="68" ref="P598:P620">SUM(N598:O598)</f>
        <v>0</v>
      </c>
    </row>
    <row r="599" spans="1:16" ht="19.5" customHeight="1">
      <c r="A599" s="95"/>
      <c r="B599" s="96"/>
      <c r="C599" s="96"/>
      <c r="D599" s="96"/>
      <c r="E599" s="97"/>
      <c r="F599" s="98"/>
      <c r="G599" s="99"/>
      <c r="H599" s="100"/>
      <c r="I599" s="101"/>
      <c r="J599" s="98"/>
      <c r="K599" s="99"/>
      <c r="L599" s="100"/>
      <c r="M599" s="96"/>
      <c r="N599" s="7">
        <f t="shared" si="66"/>
        <v>0</v>
      </c>
      <c r="O599" s="6">
        <f t="shared" si="67"/>
        <v>0</v>
      </c>
      <c r="P599" s="23">
        <f t="shared" si="68"/>
        <v>0</v>
      </c>
    </row>
    <row r="600" spans="1:16" ht="19.5" customHeight="1">
      <c r="A600" s="95"/>
      <c r="B600" s="96"/>
      <c r="C600" s="96"/>
      <c r="D600" s="96"/>
      <c r="E600" s="97"/>
      <c r="F600" s="98"/>
      <c r="G600" s="99"/>
      <c r="H600" s="100"/>
      <c r="I600" s="101"/>
      <c r="J600" s="98"/>
      <c r="K600" s="99"/>
      <c r="L600" s="100"/>
      <c r="M600" s="96"/>
      <c r="N600" s="7">
        <f t="shared" si="66"/>
        <v>0</v>
      </c>
      <c r="O600" s="6">
        <f t="shared" si="67"/>
        <v>0</v>
      </c>
      <c r="P600" s="23">
        <f t="shared" si="68"/>
        <v>0</v>
      </c>
    </row>
    <row r="601" spans="1:16" ht="19.5" customHeight="1">
      <c r="A601" s="95"/>
      <c r="B601" s="96"/>
      <c r="C601" s="96"/>
      <c r="D601" s="96"/>
      <c r="E601" s="97"/>
      <c r="F601" s="98"/>
      <c r="G601" s="99"/>
      <c r="H601" s="100"/>
      <c r="I601" s="101"/>
      <c r="J601" s="98"/>
      <c r="K601" s="99"/>
      <c r="L601" s="100"/>
      <c r="M601" s="96"/>
      <c r="N601" s="7">
        <f t="shared" si="66"/>
        <v>0</v>
      </c>
      <c r="O601" s="6">
        <f t="shared" si="67"/>
        <v>0</v>
      </c>
      <c r="P601" s="23">
        <f t="shared" si="68"/>
        <v>0</v>
      </c>
    </row>
    <row r="602" spans="1:16" ht="19.5" customHeight="1">
      <c r="A602" s="95"/>
      <c r="B602" s="96"/>
      <c r="C602" s="96"/>
      <c r="D602" s="96"/>
      <c r="E602" s="97"/>
      <c r="F602" s="98"/>
      <c r="G602" s="99"/>
      <c r="H602" s="100"/>
      <c r="I602" s="101"/>
      <c r="J602" s="98"/>
      <c r="K602" s="99"/>
      <c r="L602" s="100"/>
      <c r="M602" s="96"/>
      <c r="N602" s="7">
        <f t="shared" si="66"/>
        <v>0</v>
      </c>
      <c r="O602" s="6">
        <f t="shared" si="67"/>
        <v>0</v>
      </c>
      <c r="P602" s="23">
        <f t="shared" si="68"/>
        <v>0</v>
      </c>
    </row>
    <row r="603" spans="1:16" ht="19.5" customHeight="1">
      <c r="A603" s="95"/>
      <c r="B603" s="96"/>
      <c r="C603" s="96"/>
      <c r="D603" s="96"/>
      <c r="E603" s="97"/>
      <c r="F603" s="98"/>
      <c r="G603" s="99"/>
      <c r="H603" s="100"/>
      <c r="I603" s="101"/>
      <c r="J603" s="98"/>
      <c r="K603" s="99"/>
      <c r="L603" s="100"/>
      <c r="M603" s="96"/>
      <c r="N603" s="7">
        <f t="shared" si="66"/>
        <v>0</v>
      </c>
      <c r="O603" s="6">
        <f t="shared" si="67"/>
        <v>0</v>
      </c>
      <c r="P603" s="23">
        <f t="shared" si="68"/>
        <v>0</v>
      </c>
    </row>
    <row r="604" spans="1:16" ht="19.5" customHeight="1">
      <c r="A604" s="95"/>
      <c r="B604" s="96"/>
      <c r="C604" s="96"/>
      <c r="D604" s="96"/>
      <c r="E604" s="97"/>
      <c r="F604" s="98"/>
      <c r="G604" s="99"/>
      <c r="H604" s="100"/>
      <c r="I604" s="101"/>
      <c r="J604" s="98"/>
      <c r="K604" s="99"/>
      <c r="L604" s="100"/>
      <c r="M604" s="96"/>
      <c r="N604" s="7">
        <f t="shared" si="66"/>
        <v>0</v>
      </c>
      <c r="O604" s="6">
        <f t="shared" si="67"/>
        <v>0</v>
      </c>
      <c r="P604" s="23">
        <f t="shared" si="68"/>
        <v>0</v>
      </c>
    </row>
    <row r="605" spans="1:16" ht="19.5" customHeight="1">
      <c r="A605" s="95"/>
      <c r="B605" s="96"/>
      <c r="C605" s="96"/>
      <c r="D605" s="96"/>
      <c r="E605" s="97"/>
      <c r="F605" s="98"/>
      <c r="G605" s="99"/>
      <c r="H605" s="100"/>
      <c r="I605" s="101"/>
      <c r="J605" s="98"/>
      <c r="K605" s="99"/>
      <c r="L605" s="100"/>
      <c r="M605" s="96"/>
      <c r="N605" s="7">
        <f t="shared" si="66"/>
        <v>0</v>
      </c>
      <c r="O605" s="6">
        <f t="shared" si="67"/>
        <v>0</v>
      </c>
      <c r="P605" s="23">
        <f t="shared" si="68"/>
        <v>0</v>
      </c>
    </row>
    <row r="606" spans="1:16" ht="19.5" customHeight="1">
      <c r="A606" s="95"/>
      <c r="B606" s="96"/>
      <c r="C606" s="96"/>
      <c r="D606" s="96"/>
      <c r="E606" s="97"/>
      <c r="F606" s="98"/>
      <c r="G606" s="99"/>
      <c r="H606" s="100"/>
      <c r="I606" s="101"/>
      <c r="J606" s="98"/>
      <c r="K606" s="99"/>
      <c r="L606" s="100"/>
      <c r="M606" s="96"/>
      <c r="N606" s="7">
        <f t="shared" si="66"/>
        <v>0</v>
      </c>
      <c r="O606" s="6">
        <f t="shared" si="67"/>
        <v>0</v>
      </c>
      <c r="P606" s="23">
        <f t="shared" si="68"/>
        <v>0</v>
      </c>
    </row>
    <row r="607" spans="1:16" ht="19.5" customHeight="1">
      <c r="A607" s="95"/>
      <c r="B607" s="96"/>
      <c r="C607" s="96"/>
      <c r="D607" s="96"/>
      <c r="E607" s="97"/>
      <c r="F607" s="98"/>
      <c r="G607" s="99"/>
      <c r="H607" s="100"/>
      <c r="I607" s="101"/>
      <c r="J607" s="98"/>
      <c r="K607" s="99"/>
      <c r="L607" s="100"/>
      <c r="M607" s="96"/>
      <c r="N607" s="7">
        <f t="shared" si="66"/>
        <v>0</v>
      </c>
      <c r="O607" s="6">
        <f t="shared" si="67"/>
        <v>0</v>
      </c>
      <c r="P607" s="23">
        <f t="shared" si="68"/>
        <v>0</v>
      </c>
    </row>
    <row r="608" spans="1:16" ht="19.5" customHeight="1">
      <c r="A608" s="95"/>
      <c r="B608" s="96"/>
      <c r="C608" s="96"/>
      <c r="D608" s="96"/>
      <c r="E608" s="97"/>
      <c r="F608" s="98"/>
      <c r="G608" s="99"/>
      <c r="H608" s="100"/>
      <c r="I608" s="101"/>
      <c r="J608" s="98"/>
      <c r="K608" s="99"/>
      <c r="L608" s="100"/>
      <c r="M608" s="96"/>
      <c r="N608" s="7">
        <f t="shared" si="66"/>
        <v>0</v>
      </c>
      <c r="O608" s="6">
        <f t="shared" si="67"/>
        <v>0</v>
      </c>
      <c r="P608" s="23">
        <f t="shared" si="68"/>
        <v>0</v>
      </c>
    </row>
    <row r="609" spans="1:16" ht="19.5" customHeight="1">
      <c r="A609" s="95"/>
      <c r="B609" s="96"/>
      <c r="C609" s="96"/>
      <c r="D609" s="96"/>
      <c r="E609" s="97"/>
      <c r="F609" s="98"/>
      <c r="G609" s="99"/>
      <c r="H609" s="100"/>
      <c r="I609" s="101"/>
      <c r="J609" s="98"/>
      <c r="K609" s="99"/>
      <c r="L609" s="100"/>
      <c r="M609" s="96"/>
      <c r="N609" s="7">
        <f t="shared" si="66"/>
        <v>0</v>
      </c>
      <c r="O609" s="6">
        <f t="shared" si="67"/>
        <v>0</v>
      </c>
      <c r="P609" s="23">
        <f t="shared" si="68"/>
        <v>0</v>
      </c>
    </row>
    <row r="610" spans="1:16" ht="19.5" customHeight="1">
      <c r="A610" s="95"/>
      <c r="B610" s="96"/>
      <c r="C610" s="96"/>
      <c r="D610" s="96"/>
      <c r="E610" s="97"/>
      <c r="F610" s="98"/>
      <c r="G610" s="99"/>
      <c r="H610" s="100"/>
      <c r="I610" s="101"/>
      <c r="J610" s="98"/>
      <c r="K610" s="99"/>
      <c r="L610" s="100"/>
      <c r="M610" s="96"/>
      <c r="N610" s="7">
        <f t="shared" si="66"/>
        <v>0</v>
      </c>
      <c r="O610" s="6">
        <f t="shared" si="67"/>
        <v>0</v>
      </c>
      <c r="P610" s="23">
        <f t="shared" si="68"/>
        <v>0</v>
      </c>
    </row>
    <row r="611" spans="1:16" ht="19.5" customHeight="1">
      <c r="A611" s="95"/>
      <c r="B611" s="96"/>
      <c r="C611" s="96"/>
      <c r="D611" s="96"/>
      <c r="E611" s="97"/>
      <c r="F611" s="98"/>
      <c r="G611" s="99"/>
      <c r="H611" s="100"/>
      <c r="I611" s="101"/>
      <c r="J611" s="98"/>
      <c r="K611" s="99"/>
      <c r="L611" s="100"/>
      <c r="M611" s="96"/>
      <c r="N611" s="7">
        <f t="shared" si="66"/>
        <v>0</v>
      </c>
      <c r="O611" s="6">
        <f t="shared" si="67"/>
        <v>0</v>
      </c>
      <c r="P611" s="23">
        <f t="shared" si="68"/>
        <v>0</v>
      </c>
    </row>
    <row r="612" spans="1:16" ht="19.5" customHeight="1">
      <c r="A612" s="95"/>
      <c r="B612" s="96"/>
      <c r="C612" s="96"/>
      <c r="D612" s="96"/>
      <c r="E612" s="97"/>
      <c r="F612" s="98"/>
      <c r="G612" s="99"/>
      <c r="H612" s="100"/>
      <c r="I612" s="101"/>
      <c r="J612" s="98"/>
      <c r="K612" s="99"/>
      <c r="L612" s="100"/>
      <c r="M612" s="96"/>
      <c r="N612" s="7">
        <f t="shared" si="66"/>
        <v>0</v>
      </c>
      <c r="O612" s="6">
        <f t="shared" si="67"/>
        <v>0</v>
      </c>
      <c r="P612" s="23">
        <f t="shared" si="68"/>
        <v>0</v>
      </c>
    </row>
    <row r="613" spans="1:16" ht="19.5" customHeight="1">
      <c r="A613" s="95"/>
      <c r="B613" s="96"/>
      <c r="C613" s="96"/>
      <c r="D613" s="96"/>
      <c r="E613" s="97"/>
      <c r="F613" s="98"/>
      <c r="G613" s="99"/>
      <c r="H613" s="100"/>
      <c r="I613" s="101"/>
      <c r="J613" s="98"/>
      <c r="K613" s="99"/>
      <c r="L613" s="100"/>
      <c r="M613" s="96"/>
      <c r="N613" s="7">
        <f t="shared" si="66"/>
        <v>0</v>
      </c>
      <c r="O613" s="6">
        <f t="shared" si="67"/>
        <v>0</v>
      </c>
      <c r="P613" s="23">
        <f t="shared" si="68"/>
        <v>0</v>
      </c>
    </row>
    <row r="614" spans="1:16" ht="19.5" customHeight="1">
      <c r="A614" s="95"/>
      <c r="B614" s="96"/>
      <c r="C614" s="96"/>
      <c r="D614" s="96"/>
      <c r="E614" s="97"/>
      <c r="F614" s="98"/>
      <c r="G614" s="99"/>
      <c r="H614" s="100"/>
      <c r="I614" s="101"/>
      <c r="J614" s="98"/>
      <c r="K614" s="99"/>
      <c r="L614" s="100"/>
      <c r="M614" s="96"/>
      <c r="N614" s="7">
        <f t="shared" si="66"/>
        <v>0</v>
      </c>
      <c r="O614" s="6">
        <f t="shared" si="67"/>
        <v>0</v>
      </c>
      <c r="P614" s="23">
        <f t="shared" si="68"/>
        <v>0</v>
      </c>
    </row>
    <row r="615" spans="1:16" ht="19.5" customHeight="1">
      <c r="A615" s="95"/>
      <c r="B615" s="96"/>
      <c r="C615" s="96"/>
      <c r="D615" s="96"/>
      <c r="E615" s="97"/>
      <c r="F615" s="98"/>
      <c r="G615" s="99"/>
      <c r="H615" s="100"/>
      <c r="I615" s="101"/>
      <c r="J615" s="98"/>
      <c r="K615" s="99"/>
      <c r="L615" s="100"/>
      <c r="M615" s="96"/>
      <c r="N615" s="7">
        <f t="shared" si="66"/>
        <v>0</v>
      </c>
      <c r="O615" s="6">
        <f t="shared" si="67"/>
        <v>0</v>
      </c>
      <c r="P615" s="23">
        <f t="shared" si="68"/>
        <v>0</v>
      </c>
    </row>
    <row r="616" spans="1:16" ht="19.5" customHeight="1">
      <c r="A616" s="95"/>
      <c r="B616" s="96"/>
      <c r="C616" s="96"/>
      <c r="D616" s="96"/>
      <c r="E616" s="97"/>
      <c r="F616" s="98"/>
      <c r="G616" s="99"/>
      <c r="H616" s="100"/>
      <c r="I616" s="101"/>
      <c r="J616" s="98"/>
      <c r="K616" s="99"/>
      <c r="L616" s="100"/>
      <c r="M616" s="96"/>
      <c r="N616" s="7">
        <f t="shared" si="66"/>
        <v>0</v>
      </c>
      <c r="O616" s="6">
        <f t="shared" si="67"/>
        <v>0</v>
      </c>
      <c r="P616" s="23">
        <f t="shared" si="68"/>
        <v>0</v>
      </c>
    </row>
    <row r="617" spans="1:16" ht="19.5" customHeight="1">
      <c r="A617" s="95"/>
      <c r="B617" s="96"/>
      <c r="C617" s="96"/>
      <c r="D617" s="96"/>
      <c r="E617" s="97"/>
      <c r="F617" s="98"/>
      <c r="G617" s="99"/>
      <c r="H617" s="100"/>
      <c r="I617" s="101"/>
      <c r="J617" s="98"/>
      <c r="K617" s="99"/>
      <c r="L617" s="100"/>
      <c r="M617" s="96"/>
      <c r="N617" s="7">
        <f t="shared" si="66"/>
        <v>0</v>
      </c>
      <c r="O617" s="6">
        <f t="shared" si="67"/>
        <v>0</v>
      </c>
      <c r="P617" s="23">
        <f t="shared" si="68"/>
        <v>0</v>
      </c>
    </row>
    <row r="618" spans="1:16" ht="19.5" customHeight="1">
      <c r="A618" s="95"/>
      <c r="B618" s="96"/>
      <c r="C618" s="96"/>
      <c r="D618" s="96"/>
      <c r="E618" s="97"/>
      <c r="F618" s="98"/>
      <c r="G618" s="99"/>
      <c r="H618" s="100"/>
      <c r="I618" s="101"/>
      <c r="J618" s="98"/>
      <c r="K618" s="99"/>
      <c r="L618" s="100"/>
      <c r="M618" s="96"/>
      <c r="N618" s="7">
        <f t="shared" si="66"/>
        <v>0</v>
      </c>
      <c r="O618" s="6">
        <f t="shared" si="67"/>
        <v>0</v>
      </c>
      <c r="P618" s="23">
        <f t="shared" si="68"/>
        <v>0</v>
      </c>
    </row>
    <row r="619" spans="1:16" ht="19.5" customHeight="1" thickBot="1">
      <c r="A619" s="102"/>
      <c r="B619" s="103"/>
      <c r="C619" s="103"/>
      <c r="D619" s="103"/>
      <c r="E619" s="104"/>
      <c r="F619" s="105"/>
      <c r="G619" s="106"/>
      <c r="H619" s="107"/>
      <c r="I619" s="108"/>
      <c r="J619" s="105"/>
      <c r="K619" s="106"/>
      <c r="L619" s="107"/>
      <c r="M619" s="109"/>
      <c r="N619" s="27">
        <f t="shared" si="66"/>
        <v>0</v>
      </c>
      <c r="O619" s="28">
        <f t="shared" si="67"/>
        <v>0</v>
      </c>
      <c r="P619" s="29">
        <f t="shared" si="68"/>
        <v>0</v>
      </c>
    </row>
    <row r="620" spans="1:16" ht="19.5" customHeight="1" thickBot="1">
      <c r="A620" s="206" t="s">
        <v>15</v>
      </c>
      <c r="B620" s="207"/>
      <c r="C620" s="207"/>
      <c r="D620" s="207"/>
      <c r="E620" s="225"/>
      <c r="F620" s="35">
        <f aca="true" t="shared" si="69" ref="F620:O620">SUM(F597:F619)</f>
        <v>0</v>
      </c>
      <c r="G620" s="36">
        <f t="shared" si="69"/>
        <v>0</v>
      </c>
      <c r="H620" s="39">
        <f t="shared" si="69"/>
        <v>0</v>
      </c>
      <c r="I620" s="42">
        <f t="shared" si="69"/>
        <v>0</v>
      </c>
      <c r="J620" s="35">
        <f t="shared" si="69"/>
        <v>0</v>
      </c>
      <c r="K620" s="36">
        <f t="shared" si="69"/>
        <v>0</v>
      </c>
      <c r="L620" s="39">
        <f t="shared" si="69"/>
        <v>0</v>
      </c>
      <c r="M620" s="36">
        <f t="shared" si="69"/>
        <v>0</v>
      </c>
      <c r="N620" s="37">
        <f t="shared" si="69"/>
        <v>0</v>
      </c>
      <c r="O620" s="38">
        <f t="shared" si="69"/>
        <v>0</v>
      </c>
      <c r="P620" s="43">
        <f t="shared" si="68"/>
        <v>0</v>
      </c>
    </row>
    <row r="621" ht="19.5" customHeight="1"/>
    <row r="622" spans="1:16" ht="19.5" customHeight="1">
      <c r="A622" s="222" t="s">
        <v>0</v>
      </c>
      <c r="B622" s="222"/>
      <c r="C622" s="222"/>
      <c r="D622" s="222"/>
      <c r="E622" s="222"/>
      <c r="F622" s="222"/>
      <c r="G622" s="222"/>
      <c r="H622" s="222"/>
      <c r="I622" s="223"/>
      <c r="J622" s="222"/>
      <c r="K622" s="222"/>
      <c r="L622" s="222"/>
      <c r="M622" s="222"/>
      <c r="N622" s="222"/>
      <c r="O622" s="222"/>
      <c r="P622" s="222"/>
    </row>
    <row r="623" spans="1:16" ht="19.5" customHeight="1">
      <c r="A623" s="222"/>
      <c r="B623" s="222"/>
      <c r="C623" s="222"/>
      <c r="D623" s="222"/>
      <c r="E623" s="222"/>
      <c r="F623" s="222"/>
      <c r="G623" s="222"/>
      <c r="H623" s="222"/>
      <c r="I623" s="223"/>
      <c r="J623" s="224"/>
      <c r="K623" s="224"/>
      <c r="L623" s="223"/>
      <c r="M623" s="223"/>
      <c r="N623" s="223"/>
      <c r="O623" s="223"/>
      <c r="P623" s="223"/>
    </row>
    <row r="624" spans="1:11" ht="19.5" customHeight="1">
      <c r="A624" s="241" t="s">
        <v>42</v>
      </c>
      <c r="B624" s="241"/>
      <c r="J624" s="19"/>
      <c r="K624" s="19"/>
    </row>
    <row r="625" spans="1:2" ht="19.5" customHeight="1">
      <c r="A625" s="241"/>
      <c r="B625" s="241"/>
    </row>
    <row r="626" spans="1:14" ht="19.5" customHeight="1">
      <c r="A626" s="241"/>
      <c r="B626" s="241"/>
      <c r="K626" s="18"/>
      <c r="L626" s="18"/>
      <c r="M626" s="18"/>
      <c r="N626" s="18"/>
    </row>
    <row r="627" spans="1:16" ht="19.5" customHeight="1">
      <c r="A627" s="219" t="s">
        <v>16</v>
      </c>
      <c r="B627" s="243" t="s">
        <v>242</v>
      </c>
      <c r="C627" s="243"/>
      <c r="D627" s="243"/>
      <c r="E627" s="34"/>
      <c r="F627" s="16"/>
      <c r="G627" s="16"/>
      <c r="H627" s="16"/>
      <c r="K627" s="221" t="s">
        <v>17</v>
      </c>
      <c r="L627" s="221"/>
      <c r="M627" s="205" t="s">
        <v>835</v>
      </c>
      <c r="N627" s="205"/>
      <c r="O627" s="205"/>
      <c r="P627" s="205"/>
    </row>
    <row r="628" spans="1:16" ht="19.5" customHeight="1">
      <c r="A628" s="219"/>
      <c r="B628" s="243"/>
      <c r="C628" s="243"/>
      <c r="D628" s="243"/>
      <c r="E628" s="34"/>
      <c r="F628" s="16"/>
      <c r="G628" s="16"/>
      <c r="H628" s="16"/>
      <c r="K628" s="221"/>
      <c r="L628" s="221"/>
      <c r="M628" s="205"/>
      <c r="N628" s="205"/>
      <c r="O628" s="205"/>
      <c r="P628" s="205"/>
    </row>
    <row r="629" ht="19.5" customHeight="1" thickBot="1"/>
    <row r="630" spans="1:16" ht="19.5" customHeight="1" thickBot="1">
      <c r="A630" s="226" t="s">
        <v>2</v>
      </c>
      <c r="B630" s="229" t="s">
        <v>3</v>
      </c>
      <c r="C630" s="232" t="s">
        <v>4</v>
      </c>
      <c r="D630" s="235" t="s">
        <v>5</v>
      </c>
      <c r="E630" s="238" t="s">
        <v>6</v>
      </c>
      <c r="F630" s="211" t="s">
        <v>7</v>
      </c>
      <c r="G630" s="211"/>
      <c r="H630" s="211"/>
      <c r="I630" s="211"/>
      <c r="J630" s="211"/>
      <c r="K630" s="211"/>
      <c r="L630" s="211"/>
      <c r="M630" s="212"/>
      <c r="N630" s="216" t="s">
        <v>12</v>
      </c>
      <c r="O630" s="211"/>
      <c r="P630" s="208" t="s">
        <v>15</v>
      </c>
    </row>
    <row r="631" spans="1:16" ht="19.5" customHeight="1">
      <c r="A631" s="227"/>
      <c r="B631" s="230"/>
      <c r="C631" s="233"/>
      <c r="D631" s="236"/>
      <c r="E631" s="239"/>
      <c r="F631" s="213" t="s">
        <v>8</v>
      </c>
      <c r="G631" s="214"/>
      <c r="H631" s="215" t="s">
        <v>9</v>
      </c>
      <c r="I631" s="215"/>
      <c r="J631" s="213" t="s">
        <v>10</v>
      </c>
      <c r="K631" s="214"/>
      <c r="L631" s="215" t="s">
        <v>11</v>
      </c>
      <c r="M631" s="214"/>
      <c r="N631" s="217"/>
      <c r="O631" s="218"/>
      <c r="P631" s="209"/>
    </row>
    <row r="632" spans="1:16" ht="19.5" customHeight="1" thickBot="1">
      <c r="A632" s="228"/>
      <c r="B632" s="231"/>
      <c r="C632" s="234"/>
      <c r="D632" s="237"/>
      <c r="E632" s="240"/>
      <c r="F632" s="20" t="s">
        <v>13</v>
      </c>
      <c r="G632" s="21" t="s">
        <v>14</v>
      </c>
      <c r="H632" s="30" t="s">
        <v>13</v>
      </c>
      <c r="I632" s="22" t="s">
        <v>14</v>
      </c>
      <c r="J632" s="20" t="s">
        <v>13</v>
      </c>
      <c r="K632" s="21" t="s">
        <v>14</v>
      </c>
      <c r="L632" s="30" t="s">
        <v>13</v>
      </c>
      <c r="M632" s="21" t="s">
        <v>14</v>
      </c>
      <c r="N632" s="20" t="s">
        <v>13</v>
      </c>
      <c r="O632" s="22" t="s">
        <v>14</v>
      </c>
      <c r="P632" s="210"/>
    </row>
    <row r="633" spans="1:16" ht="19.5" customHeight="1">
      <c r="A633" s="2" t="s">
        <v>467</v>
      </c>
      <c r="B633" s="3" t="s">
        <v>542</v>
      </c>
      <c r="C633" s="3" t="s">
        <v>339</v>
      </c>
      <c r="D633" s="3" t="s">
        <v>455</v>
      </c>
      <c r="E633" s="4" t="s">
        <v>342</v>
      </c>
      <c r="F633" s="7">
        <v>17</v>
      </c>
      <c r="G633" s="8">
        <v>8</v>
      </c>
      <c r="H633" s="5">
        <v>7</v>
      </c>
      <c r="I633" s="6">
        <v>7</v>
      </c>
      <c r="J633" s="7"/>
      <c r="K633" s="8"/>
      <c r="L633" s="5"/>
      <c r="M633" s="3"/>
      <c r="N633" s="44">
        <f>SUM(F633+H633+J633+L633)</f>
        <v>24</v>
      </c>
      <c r="O633" s="45">
        <f>SUM(G633+I633+K633+M633)</f>
        <v>15</v>
      </c>
      <c r="P633" s="46">
        <f>SUM(N633:O633)</f>
        <v>39</v>
      </c>
    </row>
    <row r="634" spans="1:16" ht="19.5" customHeight="1">
      <c r="A634" s="9" t="s">
        <v>735</v>
      </c>
      <c r="B634" s="10" t="s">
        <v>796</v>
      </c>
      <c r="C634" s="10" t="s">
        <v>339</v>
      </c>
      <c r="D634" s="10" t="s">
        <v>697</v>
      </c>
      <c r="E634" s="11" t="s">
        <v>524</v>
      </c>
      <c r="F634" s="14">
        <v>17</v>
      </c>
      <c r="G634" s="15">
        <v>8</v>
      </c>
      <c r="H634" s="12">
        <v>7</v>
      </c>
      <c r="I634" s="13">
        <v>7</v>
      </c>
      <c r="J634" s="14"/>
      <c r="K634" s="15"/>
      <c r="L634" s="12"/>
      <c r="M634" s="10"/>
      <c r="N634" s="44">
        <f aca="true" t="shared" si="70" ref="N634:N655">SUM(F634+H634+J634+L634)</f>
        <v>24</v>
      </c>
      <c r="O634" s="45">
        <f aca="true" t="shared" si="71" ref="O634:O655">SUM(G634+I634+K634+M634)</f>
        <v>15</v>
      </c>
      <c r="P634" s="46">
        <f aca="true" t="shared" si="72" ref="P634:P656">SUM(N634:O634)</f>
        <v>39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44">
        <f t="shared" si="70"/>
        <v>0</v>
      </c>
      <c r="O635" s="45">
        <f t="shared" si="71"/>
        <v>0</v>
      </c>
      <c r="P635" s="46">
        <f t="shared" si="72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44">
        <f t="shared" si="70"/>
        <v>0</v>
      </c>
      <c r="O636" s="45">
        <f t="shared" si="71"/>
        <v>0</v>
      </c>
      <c r="P636" s="46">
        <f t="shared" si="72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44">
        <f t="shared" si="70"/>
        <v>0</v>
      </c>
      <c r="O637" s="45">
        <f t="shared" si="71"/>
        <v>0</v>
      </c>
      <c r="P637" s="46">
        <f t="shared" si="72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44">
        <f t="shared" si="70"/>
        <v>0</v>
      </c>
      <c r="O638" s="45">
        <f t="shared" si="71"/>
        <v>0</v>
      </c>
      <c r="P638" s="46">
        <f t="shared" si="72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44">
        <f t="shared" si="70"/>
        <v>0</v>
      </c>
      <c r="O639" s="45">
        <f t="shared" si="71"/>
        <v>0</v>
      </c>
      <c r="P639" s="46">
        <f t="shared" si="72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44">
        <f t="shared" si="70"/>
        <v>0</v>
      </c>
      <c r="O640" s="45">
        <f t="shared" si="71"/>
        <v>0</v>
      </c>
      <c r="P640" s="46">
        <f t="shared" si="72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44">
        <f t="shared" si="70"/>
        <v>0</v>
      </c>
      <c r="O641" s="45">
        <f t="shared" si="71"/>
        <v>0</v>
      </c>
      <c r="P641" s="46">
        <f t="shared" si="72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44">
        <f t="shared" si="70"/>
        <v>0</v>
      </c>
      <c r="O642" s="45">
        <f t="shared" si="71"/>
        <v>0</v>
      </c>
      <c r="P642" s="46">
        <f t="shared" si="72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44">
        <f t="shared" si="70"/>
        <v>0</v>
      </c>
      <c r="O643" s="45">
        <f t="shared" si="71"/>
        <v>0</v>
      </c>
      <c r="P643" s="46">
        <f t="shared" si="72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44">
        <f t="shared" si="70"/>
        <v>0</v>
      </c>
      <c r="O644" s="45">
        <f t="shared" si="71"/>
        <v>0</v>
      </c>
      <c r="P644" s="46">
        <f t="shared" si="72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44">
        <f t="shared" si="70"/>
        <v>0</v>
      </c>
      <c r="O645" s="45">
        <f t="shared" si="71"/>
        <v>0</v>
      </c>
      <c r="P645" s="46">
        <f t="shared" si="72"/>
        <v>0</v>
      </c>
    </row>
    <row r="646" spans="1:16" ht="19.5" customHeight="1">
      <c r="A646" s="9"/>
      <c r="B646" s="10"/>
      <c r="C646" s="10"/>
      <c r="D646" s="10"/>
      <c r="E646" s="11"/>
      <c r="F646" s="14"/>
      <c r="G646" s="15"/>
      <c r="H646" s="12"/>
      <c r="I646" s="13"/>
      <c r="J646" s="14"/>
      <c r="K646" s="15"/>
      <c r="L646" s="12"/>
      <c r="M646" s="10"/>
      <c r="N646" s="44">
        <f t="shared" si="70"/>
        <v>0</v>
      </c>
      <c r="O646" s="45">
        <f t="shared" si="71"/>
        <v>0</v>
      </c>
      <c r="P646" s="46">
        <f t="shared" si="72"/>
        <v>0</v>
      </c>
    </row>
    <row r="647" spans="1:16" ht="19.5" customHeight="1">
      <c r="A647" s="9"/>
      <c r="B647" s="10"/>
      <c r="C647" s="10"/>
      <c r="D647" s="10"/>
      <c r="E647" s="11"/>
      <c r="F647" s="14"/>
      <c r="G647" s="15"/>
      <c r="H647" s="12"/>
      <c r="I647" s="13"/>
      <c r="J647" s="14"/>
      <c r="K647" s="15"/>
      <c r="L647" s="12"/>
      <c r="M647" s="10"/>
      <c r="N647" s="44">
        <f t="shared" si="70"/>
        <v>0</v>
      </c>
      <c r="O647" s="45">
        <f t="shared" si="71"/>
        <v>0</v>
      </c>
      <c r="P647" s="46">
        <f t="shared" si="72"/>
        <v>0</v>
      </c>
    </row>
    <row r="648" spans="1:16" ht="19.5" customHeight="1">
      <c r="A648" s="9"/>
      <c r="B648" s="10"/>
      <c r="C648" s="10"/>
      <c r="D648" s="10"/>
      <c r="E648" s="11"/>
      <c r="F648" s="14"/>
      <c r="G648" s="15"/>
      <c r="H648" s="12"/>
      <c r="I648" s="13"/>
      <c r="J648" s="14"/>
      <c r="K648" s="15"/>
      <c r="L648" s="12"/>
      <c r="M648" s="10"/>
      <c r="N648" s="44">
        <f t="shared" si="70"/>
        <v>0</v>
      </c>
      <c r="O648" s="45">
        <f t="shared" si="71"/>
        <v>0</v>
      </c>
      <c r="P648" s="46">
        <f t="shared" si="72"/>
        <v>0</v>
      </c>
    </row>
    <row r="649" spans="1:16" ht="19.5" customHeight="1">
      <c r="A649" s="9"/>
      <c r="B649" s="10"/>
      <c r="C649" s="10"/>
      <c r="D649" s="10"/>
      <c r="E649" s="11"/>
      <c r="F649" s="14"/>
      <c r="G649" s="15"/>
      <c r="H649" s="12"/>
      <c r="I649" s="13"/>
      <c r="J649" s="14"/>
      <c r="K649" s="15"/>
      <c r="L649" s="12"/>
      <c r="M649" s="10"/>
      <c r="N649" s="44">
        <f t="shared" si="70"/>
        <v>0</v>
      </c>
      <c r="O649" s="45">
        <f t="shared" si="71"/>
        <v>0</v>
      </c>
      <c r="P649" s="46">
        <f t="shared" si="72"/>
        <v>0</v>
      </c>
    </row>
    <row r="650" spans="1:16" ht="19.5" customHeight="1">
      <c r="A650" s="9"/>
      <c r="B650" s="10"/>
      <c r="C650" s="10"/>
      <c r="D650" s="10"/>
      <c r="E650" s="11"/>
      <c r="F650" s="14"/>
      <c r="G650" s="15"/>
      <c r="H650" s="12"/>
      <c r="I650" s="13"/>
      <c r="J650" s="14"/>
      <c r="K650" s="15"/>
      <c r="L650" s="12"/>
      <c r="M650" s="10"/>
      <c r="N650" s="44">
        <f t="shared" si="70"/>
        <v>0</v>
      </c>
      <c r="O650" s="45">
        <f t="shared" si="71"/>
        <v>0</v>
      </c>
      <c r="P650" s="46">
        <f t="shared" si="72"/>
        <v>0</v>
      </c>
    </row>
    <row r="651" spans="1:16" ht="19.5" customHeight="1">
      <c r="A651" s="9"/>
      <c r="B651" s="10"/>
      <c r="C651" s="10"/>
      <c r="D651" s="10"/>
      <c r="E651" s="11"/>
      <c r="F651" s="14"/>
      <c r="G651" s="15"/>
      <c r="H651" s="12"/>
      <c r="I651" s="13"/>
      <c r="J651" s="14"/>
      <c r="K651" s="15"/>
      <c r="L651" s="12"/>
      <c r="M651" s="10"/>
      <c r="N651" s="44">
        <f t="shared" si="70"/>
        <v>0</v>
      </c>
      <c r="O651" s="45">
        <f t="shared" si="71"/>
        <v>0</v>
      </c>
      <c r="P651" s="46">
        <f t="shared" si="72"/>
        <v>0</v>
      </c>
    </row>
    <row r="652" spans="1:16" ht="19.5" customHeight="1">
      <c r="A652" s="9"/>
      <c r="B652" s="10"/>
      <c r="C652" s="10"/>
      <c r="D652" s="10"/>
      <c r="E652" s="11"/>
      <c r="F652" s="14"/>
      <c r="G652" s="15"/>
      <c r="H652" s="12"/>
      <c r="I652" s="13"/>
      <c r="J652" s="14"/>
      <c r="K652" s="15"/>
      <c r="L652" s="12"/>
      <c r="M652" s="10"/>
      <c r="N652" s="44">
        <f t="shared" si="70"/>
        <v>0</v>
      </c>
      <c r="O652" s="45">
        <f t="shared" si="71"/>
        <v>0</v>
      </c>
      <c r="P652" s="46">
        <f t="shared" si="72"/>
        <v>0</v>
      </c>
    </row>
    <row r="653" spans="1:16" ht="19.5" customHeight="1">
      <c r="A653" s="9"/>
      <c r="B653" s="10"/>
      <c r="C653" s="10"/>
      <c r="D653" s="10"/>
      <c r="E653" s="11"/>
      <c r="F653" s="14"/>
      <c r="G653" s="15"/>
      <c r="H653" s="12"/>
      <c r="I653" s="13"/>
      <c r="J653" s="14"/>
      <c r="K653" s="15"/>
      <c r="L653" s="12"/>
      <c r="M653" s="10"/>
      <c r="N653" s="44">
        <f t="shared" si="70"/>
        <v>0</v>
      </c>
      <c r="O653" s="45">
        <f t="shared" si="71"/>
        <v>0</v>
      </c>
      <c r="P653" s="46">
        <f t="shared" si="72"/>
        <v>0</v>
      </c>
    </row>
    <row r="654" spans="1:16" ht="19.5" customHeight="1">
      <c r="A654" s="9"/>
      <c r="B654" s="10"/>
      <c r="C654" s="10"/>
      <c r="D654" s="10"/>
      <c r="E654" s="11"/>
      <c r="F654" s="14"/>
      <c r="G654" s="15"/>
      <c r="H654" s="12"/>
      <c r="I654" s="13"/>
      <c r="J654" s="14"/>
      <c r="K654" s="15"/>
      <c r="L654" s="12"/>
      <c r="M654" s="10"/>
      <c r="N654" s="44">
        <f t="shared" si="70"/>
        <v>0</v>
      </c>
      <c r="O654" s="45">
        <f t="shared" si="71"/>
        <v>0</v>
      </c>
      <c r="P654" s="46">
        <f t="shared" si="72"/>
        <v>0</v>
      </c>
    </row>
    <row r="655" spans="1:16" ht="19.5" customHeight="1" thickBot="1">
      <c r="A655" s="31"/>
      <c r="B655" s="32"/>
      <c r="C655" s="32"/>
      <c r="D655" s="32"/>
      <c r="E655" s="33"/>
      <c r="F655" s="40"/>
      <c r="G655" s="26"/>
      <c r="H655" s="24"/>
      <c r="I655" s="41"/>
      <c r="J655" s="40"/>
      <c r="K655" s="26"/>
      <c r="L655" s="24"/>
      <c r="M655" s="25"/>
      <c r="N655" s="47">
        <f t="shared" si="70"/>
        <v>0</v>
      </c>
      <c r="O655" s="48">
        <f t="shared" si="71"/>
        <v>0</v>
      </c>
      <c r="P655" s="49">
        <f t="shared" si="72"/>
        <v>0</v>
      </c>
    </row>
    <row r="656" spans="1:16" ht="19.5" customHeight="1" thickBot="1">
      <c r="A656" s="206" t="s">
        <v>15</v>
      </c>
      <c r="B656" s="207"/>
      <c r="C656" s="207"/>
      <c r="D656" s="207"/>
      <c r="E656" s="225"/>
      <c r="F656" s="50">
        <f aca="true" t="shared" si="73" ref="F656:O656">SUM(F633:F655)</f>
        <v>34</v>
      </c>
      <c r="G656" s="51">
        <f t="shared" si="73"/>
        <v>16</v>
      </c>
      <c r="H656" s="52">
        <f t="shared" si="73"/>
        <v>14</v>
      </c>
      <c r="I656" s="53">
        <f t="shared" si="73"/>
        <v>14</v>
      </c>
      <c r="J656" s="50">
        <f t="shared" si="73"/>
        <v>0</v>
      </c>
      <c r="K656" s="51">
        <f t="shared" si="73"/>
        <v>0</v>
      </c>
      <c r="L656" s="52">
        <f t="shared" si="73"/>
        <v>0</v>
      </c>
      <c r="M656" s="51">
        <f t="shared" si="73"/>
        <v>0</v>
      </c>
      <c r="N656" s="54">
        <f t="shared" si="73"/>
        <v>48</v>
      </c>
      <c r="O656" s="55">
        <f t="shared" si="73"/>
        <v>30</v>
      </c>
      <c r="P656" s="43">
        <f t="shared" si="72"/>
        <v>78</v>
      </c>
    </row>
    <row r="657" ht="19.5" customHeight="1"/>
    <row r="658" spans="1:16" ht="19.5" customHeight="1">
      <c r="A658" s="222" t="s">
        <v>0</v>
      </c>
      <c r="B658" s="222"/>
      <c r="C658" s="222"/>
      <c r="D658" s="222"/>
      <c r="E658" s="222"/>
      <c r="F658" s="222"/>
      <c r="G658" s="222"/>
      <c r="H658" s="222"/>
      <c r="I658" s="223"/>
      <c r="J658" s="222"/>
      <c r="K658" s="222"/>
      <c r="L658" s="222"/>
      <c r="M658" s="222"/>
      <c r="N658" s="222"/>
      <c r="O658" s="222"/>
      <c r="P658" s="222"/>
    </row>
    <row r="659" spans="1:16" ht="19.5" customHeight="1">
      <c r="A659" s="222"/>
      <c r="B659" s="222"/>
      <c r="C659" s="222"/>
      <c r="D659" s="222"/>
      <c r="E659" s="222"/>
      <c r="F659" s="222"/>
      <c r="G659" s="222"/>
      <c r="H659" s="222"/>
      <c r="I659" s="223"/>
      <c r="J659" s="224"/>
      <c r="K659" s="224"/>
      <c r="L659" s="223"/>
      <c r="M659" s="223"/>
      <c r="N659" s="223"/>
      <c r="O659" s="223"/>
      <c r="P659" s="223"/>
    </row>
    <row r="660" spans="1:11" ht="19.5" customHeight="1">
      <c r="A660" s="241" t="s">
        <v>43</v>
      </c>
      <c r="B660" s="241"/>
      <c r="J660" s="19"/>
      <c r="K660" s="19"/>
    </row>
    <row r="661" spans="1:2" ht="19.5" customHeight="1">
      <c r="A661" s="241"/>
      <c r="B661" s="241"/>
    </row>
    <row r="662" spans="11:14" ht="19.5" customHeight="1">
      <c r="K662" s="18"/>
      <c r="L662" s="18"/>
      <c r="M662" s="18"/>
      <c r="N662" s="18"/>
    </row>
    <row r="663" spans="1:16" ht="19.5" customHeight="1">
      <c r="A663" s="219" t="s">
        <v>16</v>
      </c>
      <c r="B663" s="220" t="s">
        <v>243</v>
      </c>
      <c r="C663" s="220"/>
      <c r="D663" s="220"/>
      <c r="E663" s="34"/>
      <c r="F663" s="16"/>
      <c r="G663" s="16"/>
      <c r="H663" s="16"/>
      <c r="K663" s="221" t="s">
        <v>17</v>
      </c>
      <c r="L663" s="221"/>
      <c r="M663" s="205" t="s">
        <v>348</v>
      </c>
      <c r="N663" s="205"/>
      <c r="O663" s="205"/>
      <c r="P663" s="205"/>
    </row>
    <row r="664" spans="1:16" ht="19.5" customHeight="1">
      <c r="A664" s="219"/>
      <c r="B664" s="220"/>
      <c r="C664" s="220"/>
      <c r="D664" s="220"/>
      <c r="E664" s="34"/>
      <c r="F664" s="16"/>
      <c r="G664" s="16"/>
      <c r="H664" s="16"/>
      <c r="K664" s="221"/>
      <c r="L664" s="221"/>
      <c r="M664" s="205"/>
      <c r="N664" s="205"/>
      <c r="O664" s="205"/>
      <c r="P664" s="205"/>
    </row>
    <row r="665" ht="19.5" customHeight="1" thickBot="1"/>
    <row r="666" spans="1:16" ht="19.5" customHeight="1" thickBot="1">
      <c r="A666" s="226" t="s">
        <v>2</v>
      </c>
      <c r="B666" s="229" t="s">
        <v>3</v>
      </c>
      <c r="C666" s="232" t="s">
        <v>4</v>
      </c>
      <c r="D666" s="235" t="s">
        <v>5</v>
      </c>
      <c r="E666" s="238" t="s">
        <v>6</v>
      </c>
      <c r="F666" s="211" t="s">
        <v>7</v>
      </c>
      <c r="G666" s="211"/>
      <c r="H666" s="211"/>
      <c r="I666" s="211"/>
      <c r="J666" s="211"/>
      <c r="K666" s="211"/>
      <c r="L666" s="211"/>
      <c r="M666" s="212"/>
      <c r="N666" s="216" t="s">
        <v>12</v>
      </c>
      <c r="O666" s="211"/>
      <c r="P666" s="208" t="s">
        <v>15</v>
      </c>
    </row>
    <row r="667" spans="1:16" ht="19.5" customHeight="1">
      <c r="A667" s="227"/>
      <c r="B667" s="230"/>
      <c r="C667" s="233"/>
      <c r="D667" s="236"/>
      <c r="E667" s="239"/>
      <c r="F667" s="213" t="s">
        <v>8</v>
      </c>
      <c r="G667" s="214"/>
      <c r="H667" s="215" t="s">
        <v>9</v>
      </c>
      <c r="I667" s="215"/>
      <c r="J667" s="213" t="s">
        <v>10</v>
      </c>
      <c r="K667" s="214"/>
      <c r="L667" s="215" t="s">
        <v>11</v>
      </c>
      <c r="M667" s="214"/>
      <c r="N667" s="217"/>
      <c r="O667" s="218"/>
      <c r="P667" s="209"/>
    </row>
    <row r="668" spans="1:16" ht="19.5" customHeight="1" thickBot="1">
      <c r="A668" s="228"/>
      <c r="B668" s="231"/>
      <c r="C668" s="234"/>
      <c r="D668" s="237"/>
      <c r="E668" s="240"/>
      <c r="F668" s="20" t="s">
        <v>13</v>
      </c>
      <c r="G668" s="21" t="s">
        <v>14</v>
      </c>
      <c r="H668" s="30" t="s">
        <v>13</v>
      </c>
      <c r="I668" s="22" t="s">
        <v>14</v>
      </c>
      <c r="J668" s="20" t="s">
        <v>13</v>
      </c>
      <c r="K668" s="21" t="s">
        <v>14</v>
      </c>
      <c r="L668" s="30" t="s">
        <v>13</v>
      </c>
      <c r="M668" s="21" t="s">
        <v>14</v>
      </c>
      <c r="N668" s="20" t="s">
        <v>13</v>
      </c>
      <c r="O668" s="22" t="s">
        <v>14</v>
      </c>
      <c r="P668" s="210"/>
    </row>
    <row r="669" spans="1:16" ht="19.5" customHeight="1">
      <c r="A669" s="2" t="s">
        <v>467</v>
      </c>
      <c r="B669" s="3" t="s">
        <v>552</v>
      </c>
      <c r="C669" s="3" t="s">
        <v>422</v>
      </c>
      <c r="D669" s="3" t="s">
        <v>455</v>
      </c>
      <c r="E669" s="4"/>
      <c r="F669" s="7">
        <v>13</v>
      </c>
      <c r="G669" s="8">
        <v>8</v>
      </c>
      <c r="H669" s="5">
        <v>7</v>
      </c>
      <c r="I669" s="6">
        <v>7</v>
      </c>
      <c r="J669" s="7"/>
      <c r="K669" s="8"/>
      <c r="L669" s="5"/>
      <c r="M669" s="3"/>
      <c r="N669" s="44">
        <f>SUM(F669+H669+J669+L669)</f>
        <v>20</v>
      </c>
      <c r="O669" s="45">
        <f>SUM(G669+I669+K669+M669)</f>
        <v>15</v>
      </c>
      <c r="P669" s="46">
        <f>SUM(N669:O669)</f>
        <v>35</v>
      </c>
    </row>
    <row r="670" spans="1:16" ht="19.5" customHeight="1">
      <c r="A670" s="9" t="s">
        <v>590</v>
      </c>
      <c r="B670" s="10" t="s">
        <v>677</v>
      </c>
      <c r="C670" s="10" t="s">
        <v>422</v>
      </c>
      <c r="D670" s="10" t="s">
        <v>577</v>
      </c>
      <c r="E670" s="11"/>
      <c r="F670" s="14">
        <v>13</v>
      </c>
      <c r="G670" s="15">
        <v>8</v>
      </c>
      <c r="H670" s="12">
        <v>7</v>
      </c>
      <c r="I670" s="13">
        <v>7</v>
      </c>
      <c r="J670" s="14"/>
      <c r="K670" s="15"/>
      <c r="L670" s="12"/>
      <c r="M670" s="10"/>
      <c r="N670" s="44">
        <f aca="true" t="shared" si="74" ref="N670:N691">SUM(F670+H670+J670+L670)</f>
        <v>20</v>
      </c>
      <c r="O670" s="45">
        <f aca="true" t="shared" si="75" ref="O670:O691">SUM(G670+I670+K670+M670)</f>
        <v>15</v>
      </c>
      <c r="P670" s="46">
        <f aca="true" t="shared" si="76" ref="P670:P692">SUM(N670:O670)</f>
        <v>35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44">
        <f t="shared" si="74"/>
        <v>0</v>
      </c>
      <c r="O671" s="45">
        <f t="shared" si="75"/>
        <v>0</v>
      </c>
      <c r="P671" s="46">
        <f t="shared" si="76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44">
        <f t="shared" si="74"/>
        <v>0</v>
      </c>
      <c r="O672" s="45">
        <f t="shared" si="75"/>
        <v>0</v>
      </c>
      <c r="P672" s="46">
        <f t="shared" si="76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44">
        <f t="shared" si="74"/>
        <v>0</v>
      </c>
      <c r="O673" s="45">
        <f t="shared" si="75"/>
        <v>0</v>
      </c>
      <c r="P673" s="46">
        <f t="shared" si="76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44">
        <f t="shared" si="74"/>
        <v>0</v>
      </c>
      <c r="O674" s="45">
        <f t="shared" si="75"/>
        <v>0</v>
      </c>
      <c r="P674" s="46">
        <f t="shared" si="76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44">
        <f t="shared" si="74"/>
        <v>0</v>
      </c>
      <c r="O675" s="45">
        <f t="shared" si="75"/>
        <v>0</v>
      </c>
      <c r="P675" s="46">
        <f t="shared" si="76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44">
        <f t="shared" si="74"/>
        <v>0</v>
      </c>
      <c r="O676" s="45">
        <f t="shared" si="75"/>
        <v>0</v>
      </c>
      <c r="P676" s="46">
        <f t="shared" si="76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44">
        <f t="shared" si="74"/>
        <v>0</v>
      </c>
      <c r="O677" s="45">
        <f t="shared" si="75"/>
        <v>0</v>
      </c>
      <c r="P677" s="46">
        <f t="shared" si="76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44">
        <f t="shared" si="74"/>
        <v>0</v>
      </c>
      <c r="O678" s="45">
        <f t="shared" si="75"/>
        <v>0</v>
      </c>
      <c r="P678" s="46">
        <f t="shared" si="76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44">
        <f t="shared" si="74"/>
        <v>0</v>
      </c>
      <c r="O679" s="45">
        <f t="shared" si="75"/>
        <v>0</v>
      </c>
      <c r="P679" s="46">
        <f t="shared" si="76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44">
        <f t="shared" si="74"/>
        <v>0</v>
      </c>
      <c r="O680" s="45">
        <f t="shared" si="75"/>
        <v>0</v>
      </c>
      <c r="P680" s="46">
        <f t="shared" si="76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44">
        <f t="shared" si="74"/>
        <v>0</v>
      </c>
      <c r="O681" s="45">
        <f t="shared" si="75"/>
        <v>0</v>
      </c>
      <c r="P681" s="46">
        <f t="shared" si="76"/>
        <v>0</v>
      </c>
    </row>
    <row r="682" spans="1:16" ht="19.5" customHeight="1">
      <c r="A682" s="9"/>
      <c r="B682" s="10"/>
      <c r="C682" s="10"/>
      <c r="D682" s="10"/>
      <c r="E682" s="11"/>
      <c r="F682" s="14"/>
      <c r="G682" s="15"/>
      <c r="H682" s="12"/>
      <c r="I682" s="13"/>
      <c r="J682" s="14"/>
      <c r="K682" s="15"/>
      <c r="L682" s="12"/>
      <c r="M682" s="10"/>
      <c r="N682" s="44">
        <f t="shared" si="74"/>
        <v>0</v>
      </c>
      <c r="O682" s="45">
        <f t="shared" si="75"/>
        <v>0</v>
      </c>
      <c r="P682" s="46">
        <f t="shared" si="76"/>
        <v>0</v>
      </c>
    </row>
    <row r="683" spans="1:16" ht="19.5" customHeight="1">
      <c r="A683" s="9"/>
      <c r="B683" s="10"/>
      <c r="C683" s="10"/>
      <c r="D683" s="10"/>
      <c r="E683" s="11"/>
      <c r="F683" s="14"/>
      <c r="G683" s="15"/>
      <c r="H683" s="12"/>
      <c r="I683" s="13"/>
      <c r="J683" s="14"/>
      <c r="K683" s="15"/>
      <c r="L683" s="12"/>
      <c r="M683" s="10"/>
      <c r="N683" s="44">
        <f t="shared" si="74"/>
        <v>0</v>
      </c>
      <c r="O683" s="45">
        <f t="shared" si="75"/>
        <v>0</v>
      </c>
      <c r="P683" s="46">
        <f t="shared" si="76"/>
        <v>0</v>
      </c>
    </row>
    <row r="684" spans="1:16" ht="19.5" customHeight="1">
      <c r="A684" s="9"/>
      <c r="B684" s="10"/>
      <c r="C684" s="10"/>
      <c r="D684" s="10"/>
      <c r="E684" s="11"/>
      <c r="F684" s="14"/>
      <c r="G684" s="15"/>
      <c r="H684" s="12"/>
      <c r="I684" s="13"/>
      <c r="J684" s="14"/>
      <c r="K684" s="15"/>
      <c r="L684" s="12"/>
      <c r="M684" s="10"/>
      <c r="N684" s="44">
        <f t="shared" si="74"/>
        <v>0</v>
      </c>
      <c r="O684" s="45">
        <f t="shared" si="75"/>
        <v>0</v>
      </c>
      <c r="P684" s="46">
        <f t="shared" si="76"/>
        <v>0</v>
      </c>
    </row>
    <row r="685" spans="1:16" ht="19.5" customHeight="1">
      <c r="A685" s="9"/>
      <c r="B685" s="10"/>
      <c r="C685" s="10"/>
      <c r="D685" s="10"/>
      <c r="E685" s="11"/>
      <c r="F685" s="14"/>
      <c r="G685" s="15"/>
      <c r="H685" s="12"/>
      <c r="I685" s="13"/>
      <c r="J685" s="14"/>
      <c r="K685" s="15"/>
      <c r="L685" s="12"/>
      <c r="M685" s="10"/>
      <c r="N685" s="44">
        <f t="shared" si="74"/>
        <v>0</v>
      </c>
      <c r="O685" s="45">
        <f t="shared" si="75"/>
        <v>0</v>
      </c>
      <c r="P685" s="46">
        <f t="shared" si="76"/>
        <v>0</v>
      </c>
    </row>
    <row r="686" spans="1:16" ht="19.5" customHeight="1">
      <c r="A686" s="9"/>
      <c r="B686" s="10"/>
      <c r="C686" s="10"/>
      <c r="D686" s="10"/>
      <c r="E686" s="11"/>
      <c r="F686" s="14"/>
      <c r="G686" s="15"/>
      <c r="H686" s="12"/>
      <c r="I686" s="13"/>
      <c r="J686" s="14"/>
      <c r="K686" s="15"/>
      <c r="L686" s="12"/>
      <c r="M686" s="10"/>
      <c r="N686" s="44">
        <f t="shared" si="74"/>
        <v>0</v>
      </c>
      <c r="O686" s="45">
        <f t="shared" si="75"/>
        <v>0</v>
      </c>
      <c r="P686" s="46">
        <f t="shared" si="76"/>
        <v>0</v>
      </c>
    </row>
    <row r="687" spans="1:16" ht="19.5" customHeight="1">
      <c r="A687" s="9"/>
      <c r="B687" s="10"/>
      <c r="C687" s="10"/>
      <c r="D687" s="10"/>
      <c r="E687" s="11"/>
      <c r="F687" s="14"/>
      <c r="G687" s="15"/>
      <c r="H687" s="12"/>
      <c r="I687" s="13"/>
      <c r="J687" s="14"/>
      <c r="K687" s="15"/>
      <c r="L687" s="12"/>
      <c r="M687" s="10"/>
      <c r="N687" s="44">
        <f t="shared" si="74"/>
        <v>0</v>
      </c>
      <c r="O687" s="45">
        <f t="shared" si="75"/>
        <v>0</v>
      </c>
      <c r="P687" s="46">
        <f t="shared" si="76"/>
        <v>0</v>
      </c>
    </row>
    <row r="688" spans="1:16" ht="19.5" customHeight="1">
      <c r="A688" s="9"/>
      <c r="B688" s="10"/>
      <c r="C688" s="10"/>
      <c r="D688" s="10"/>
      <c r="E688" s="11"/>
      <c r="F688" s="14"/>
      <c r="G688" s="15"/>
      <c r="H688" s="12"/>
      <c r="I688" s="13"/>
      <c r="J688" s="14"/>
      <c r="K688" s="15"/>
      <c r="L688" s="12"/>
      <c r="M688" s="10"/>
      <c r="N688" s="44">
        <f t="shared" si="74"/>
        <v>0</v>
      </c>
      <c r="O688" s="45">
        <f t="shared" si="75"/>
        <v>0</v>
      </c>
      <c r="P688" s="46">
        <f t="shared" si="76"/>
        <v>0</v>
      </c>
    </row>
    <row r="689" spans="1:16" ht="19.5" customHeight="1">
      <c r="A689" s="9"/>
      <c r="B689" s="10"/>
      <c r="C689" s="10"/>
      <c r="D689" s="10"/>
      <c r="E689" s="11"/>
      <c r="F689" s="14"/>
      <c r="G689" s="15"/>
      <c r="H689" s="12"/>
      <c r="I689" s="13"/>
      <c r="J689" s="14"/>
      <c r="K689" s="15"/>
      <c r="L689" s="12"/>
      <c r="M689" s="10"/>
      <c r="N689" s="44">
        <f t="shared" si="74"/>
        <v>0</v>
      </c>
      <c r="O689" s="45">
        <f t="shared" si="75"/>
        <v>0</v>
      </c>
      <c r="P689" s="46">
        <f t="shared" si="76"/>
        <v>0</v>
      </c>
    </row>
    <row r="690" spans="1:16" ht="19.5" customHeight="1">
      <c r="A690" s="9"/>
      <c r="B690" s="10"/>
      <c r="C690" s="10"/>
      <c r="D690" s="10"/>
      <c r="E690" s="11"/>
      <c r="F690" s="14"/>
      <c r="G690" s="15"/>
      <c r="H690" s="12"/>
      <c r="I690" s="13"/>
      <c r="J690" s="14"/>
      <c r="K690" s="15"/>
      <c r="L690" s="12"/>
      <c r="M690" s="10"/>
      <c r="N690" s="44">
        <f t="shared" si="74"/>
        <v>0</v>
      </c>
      <c r="O690" s="45">
        <f t="shared" si="75"/>
        <v>0</v>
      </c>
      <c r="P690" s="46">
        <f t="shared" si="76"/>
        <v>0</v>
      </c>
    </row>
    <row r="691" spans="1:16" ht="19.5" customHeight="1" thickBot="1">
      <c r="A691" s="31"/>
      <c r="B691" s="32"/>
      <c r="C691" s="32"/>
      <c r="D691" s="32"/>
      <c r="E691" s="33"/>
      <c r="F691" s="40"/>
      <c r="G691" s="26"/>
      <c r="H691" s="24"/>
      <c r="I691" s="41"/>
      <c r="J691" s="40"/>
      <c r="K691" s="26"/>
      <c r="L691" s="24"/>
      <c r="M691" s="25"/>
      <c r="N691" s="47">
        <f t="shared" si="74"/>
        <v>0</v>
      </c>
      <c r="O691" s="48">
        <f t="shared" si="75"/>
        <v>0</v>
      </c>
      <c r="P691" s="49">
        <f t="shared" si="76"/>
        <v>0</v>
      </c>
    </row>
    <row r="692" spans="1:16" ht="19.5" customHeight="1" thickBot="1">
      <c r="A692" s="206" t="s">
        <v>15</v>
      </c>
      <c r="B692" s="207"/>
      <c r="C692" s="207"/>
      <c r="D692" s="207"/>
      <c r="E692" s="225"/>
      <c r="F692" s="50">
        <f aca="true" t="shared" si="77" ref="F692:O692">SUM(F669:F691)</f>
        <v>26</v>
      </c>
      <c r="G692" s="51">
        <f t="shared" si="77"/>
        <v>16</v>
      </c>
      <c r="H692" s="52">
        <f t="shared" si="77"/>
        <v>14</v>
      </c>
      <c r="I692" s="53">
        <f t="shared" si="77"/>
        <v>14</v>
      </c>
      <c r="J692" s="50">
        <f t="shared" si="77"/>
        <v>0</v>
      </c>
      <c r="K692" s="51">
        <f t="shared" si="77"/>
        <v>0</v>
      </c>
      <c r="L692" s="52">
        <f t="shared" si="77"/>
        <v>0</v>
      </c>
      <c r="M692" s="51">
        <f t="shared" si="77"/>
        <v>0</v>
      </c>
      <c r="N692" s="54">
        <f t="shared" si="77"/>
        <v>40</v>
      </c>
      <c r="O692" s="55">
        <f t="shared" si="77"/>
        <v>30</v>
      </c>
      <c r="P692" s="43">
        <f t="shared" si="76"/>
        <v>70</v>
      </c>
    </row>
    <row r="693" ht="19.5" customHeight="1"/>
    <row r="694" spans="1:16" ht="19.5" customHeight="1">
      <c r="A694" s="222" t="s">
        <v>0</v>
      </c>
      <c r="B694" s="222"/>
      <c r="C694" s="222"/>
      <c r="D694" s="222"/>
      <c r="E694" s="222"/>
      <c r="F694" s="222"/>
      <c r="G694" s="222"/>
      <c r="H694" s="222"/>
      <c r="I694" s="223"/>
      <c r="J694" s="222"/>
      <c r="K694" s="222"/>
      <c r="L694" s="222"/>
      <c r="M694" s="222"/>
      <c r="N694" s="222"/>
      <c r="O694" s="222"/>
      <c r="P694" s="222"/>
    </row>
    <row r="695" spans="1:16" ht="19.5" customHeight="1">
      <c r="A695" s="222"/>
      <c r="B695" s="222"/>
      <c r="C695" s="222"/>
      <c r="D695" s="222"/>
      <c r="E695" s="222"/>
      <c r="F695" s="222"/>
      <c r="G695" s="222"/>
      <c r="H695" s="222"/>
      <c r="I695" s="223"/>
      <c r="J695" s="224"/>
      <c r="K695" s="224"/>
      <c r="L695" s="223"/>
      <c r="M695" s="223"/>
      <c r="N695" s="223"/>
      <c r="O695" s="223"/>
      <c r="P695" s="223"/>
    </row>
    <row r="696" spans="1:11" ht="19.5" customHeight="1">
      <c r="A696" s="241" t="s">
        <v>44</v>
      </c>
      <c r="B696" s="241"/>
      <c r="J696" s="19"/>
      <c r="K696" s="19"/>
    </row>
    <row r="697" spans="1:2" ht="19.5" customHeight="1">
      <c r="A697" s="241"/>
      <c r="B697" s="241"/>
    </row>
    <row r="698" spans="1:14" ht="19.5" customHeight="1">
      <c r="A698" s="241"/>
      <c r="B698" s="241"/>
      <c r="K698" s="18"/>
      <c r="L698" s="18"/>
      <c r="M698" s="18"/>
      <c r="N698" s="18"/>
    </row>
    <row r="699" spans="1:16" ht="19.5" customHeight="1">
      <c r="A699" s="219" t="s">
        <v>16</v>
      </c>
      <c r="B699" s="220" t="s">
        <v>214</v>
      </c>
      <c r="C699" s="220"/>
      <c r="D699" s="220"/>
      <c r="E699" s="34"/>
      <c r="F699" s="16"/>
      <c r="G699" s="16"/>
      <c r="H699" s="16"/>
      <c r="K699" s="221" t="s">
        <v>17</v>
      </c>
      <c r="L699" s="221"/>
      <c r="M699" s="205" t="s">
        <v>348</v>
      </c>
      <c r="N699" s="205"/>
      <c r="O699" s="205"/>
      <c r="P699" s="205"/>
    </row>
    <row r="700" spans="1:16" ht="19.5" customHeight="1">
      <c r="A700" s="219"/>
      <c r="B700" s="220"/>
      <c r="C700" s="220"/>
      <c r="D700" s="220"/>
      <c r="E700" s="34"/>
      <c r="F700" s="16"/>
      <c r="G700" s="16"/>
      <c r="H700" s="16"/>
      <c r="K700" s="221"/>
      <c r="L700" s="221"/>
      <c r="M700" s="205"/>
      <c r="N700" s="205"/>
      <c r="O700" s="205"/>
      <c r="P700" s="205"/>
    </row>
    <row r="701" ht="19.5" customHeight="1" thickBot="1"/>
    <row r="702" spans="1:16" ht="19.5" customHeight="1" thickBot="1">
      <c r="A702" s="226" t="s">
        <v>2</v>
      </c>
      <c r="B702" s="229" t="s">
        <v>3</v>
      </c>
      <c r="C702" s="232" t="s">
        <v>4</v>
      </c>
      <c r="D702" s="235" t="s">
        <v>5</v>
      </c>
      <c r="E702" s="238" t="s">
        <v>6</v>
      </c>
      <c r="F702" s="211" t="s">
        <v>7</v>
      </c>
      <c r="G702" s="211"/>
      <c r="H702" s="211"/>
      <c r="I702" s="211"/>
      <c r="J702" s="211"/>
      <c r="K702" s="211"/>
      <c r="L702" s="211"/>
      <c r="M702" s="212"/>
      <c r="N702" s="216" t="s">
        <v>12</v>
      </c>
      <c r="O702" s="211"/>
      <c r="P702" s="208" t="s">
        <v>15</v>
      </c>
    </row>
    <row r="703" spans="1:16" ht="19.5" customHeight="1">
      <c r="A703" s="227"/>
      <c r="B703" s="230"/>
      <c r="C703" s="233"/>
      <c r="D703" s="236"/>
      <c r="E703" s="239"/>
      <c r="F703" s="213" t="s">
        <v>8</v>
      </c>
      <c r="G703" s="214"/>
      <c r="H703" s="215" t="s">
        <v>9</v>
      </c>
      <c r="I703" s="215"/>
      <c r="J703" s="213" t="s">
        <v>10</v>
      </c>
      <c r="K703" s="214"/>
      <c r="L703" s="215" t="s">
        <v>11</v>
      </c>
      <c r="M703" s="214"/>
      <c r="N703" s="217"/>
      <c r="O703" s="218"/>
      <c r="P703" s="209"/>
    </row>
    <row r="704" spans="1:16" ht="19.5" customHeight="1" thickBot="1">
      <c r="A704" s="228"/>
      <c r="B704" s="231"/>
      <c r="C704" s="234"/>
      <c r="D704" s="237"/>
      <c r="E704" s="240"/>
      <c r="F704" s="20" t="s">
        <v>13</v>
      </c>
      <c r="G704" s="21" t="s">
        <v>14</v>
      </c>
      <c r="H704" s="30" t="s">
        <v>13</v>
      </c>
      <c r="I704" s="22" t="s">
        <v>14</v>
      </c>
      <c r="J704" s="20" t="s">
        <v>13</v>
      </c>
      <c r="K704" s="21" t="s">
        <v>14</v>
      </c>
      <c r="L704" s="30" t="s">
        <v>13</v>
      </c>
      <c r="M704" s="21" t="s">
        <v>14</v>
      </c>
      <c r="N704" s="20" t="s">
        <v>13</v>
      </c>
      <c r="O704" s="22" t="s">
        <v>14</v>
      </c>
      <c r="P704" s="210"/>
    </row>
    <row r="705" spans="1:16" ht="19.5" customHeight="1">
      <c r="A705" s="88"/>
      <c r="B705" s="89"/>
      <c r="C705" s="89"/>
      <c r="D705" s="89"/>
      <c r="E705" s="90"/>
      <c r="F705" s="91"/>
      <c r="G705" s="92"/>
      <c r="H705" s="93"/>
      <c r="I705" s="94"/>
      <c r="J705" s="91"/>
      <c r="K705" s="92"/>
      <c r="L705" s="93"/>
      <c r="M705" s="89"/>
      <c r="N705" s="7">
        <f>SUM(F705+H705+J705+L705)</f>
        <v>0</v>
      </c>
      <c r="O705" s="6">
        <f>SUM(G705+I705+K705+M705)</f>
        <v>0</v>
      </c>
      <c r="P705" s="23">
        <f>SUM(N705:O705)</f>
        <v>0</v>
      </c>
    </row>
    <row r="706" spans="1:16" ht="19.5" customHeight="1">
      <c r="A706" s="95"/>
      <c r="B706" s="96"/>
      <c r="C706" s="96"/>
      <c r="D706" s="96"/>
      <c r="E706" s="97"/>
      <c r="F706" s="98"/>
      <c r="G706" s="99"/>
      <c r="H706" s="100"/>
      <c r="I706" s="101"/>
      <c r="J706" s="98"/>
      <c r="K706" s="99"/>
      <c r="L706" s="100"/>
      <c r="M706" s="96"/>
      <c r="N706" s="7">
        <f aca="true" t="shared" si="78" ref="N706:N727">SUM(F706+H706+J706+L706)</f>
        <v>0</v>
      </c>
      <c r="O706" s="6">
        <f aca="true" t="shared" si="79" ref="O706:O727">SUM(G706+I706+K706+M706)</f>
        <v>0</v>
      </c>
      <c r="P706" s="23">
        <f aca="true" t="shared" si="80" ref="P706:P728">SUM(N706:O706)</f>
        <v>0</v>
      </c>
    </row>
    <row r="707" spans="1:16" ht="19.5" customHeight="1">
      <c r="A707" s="95"/>
      <c r="B707" s="96"/>
      <c r="C707" s="96"/>
      <c r="D707" s="96"/>
      <c r="E707" s="97"/>
      <c r="F707" s="98"/>
      <c r="G707" s="99"/>
      <c r="H707" s="100"/>
      <c r="I707" s="101"/>
      <c r="J707" s="98"/>
      <c r="K707" s="99"/>
      <c r="L707" s="100"/>
      <c r="M707" s="96"/>
      <c r="N707" s="7">
        <f t="shared" si="78"/>
        <v>0</v>
      </c>
      <c r="O707" s="6">
        <f t="shared" si="79"/>
        <v>0</v>
      </c>
      <c r="P707" s="23">
        <f t="shared" si="80"/>
        <v>0</v>
      </c>
    </row>
    <row r="708" spans="1:16" ht="19.5" customHeight="1">
      <c r="A708" s="95"/>
      <c r="B708" s="96"/>
      <c r="C708" s="96"/>
      <c r="D708" s="96"/>
      <c r="E708" s="97"/>
      <c r="F708" s="98"/>
      <c r="G708" s="99"/>
      <c r="H708" s="100"/>
      <c r="I708" s="101"/>
      <c r="J708" s="98"/>
      <c r="K708" s="99"/>
      <c r="L708" s="100"/>
      <c r="M708" s="96"/>
      <c r="N708" s="7">
        <f t="shared" si="78"/>
        <v>0</v>
      </c>
      <c r="O708" s="6">
        <f t="shared" si="79"/>
        <v>0</v>
      </c>
      <c r="P708" s="23">
        <f t="shared" si="80"/>
        <v>0</v>
      </c>
    </row>
    <row r="709" spans="1:16" ht="19.5" customHeight="1">
      <c r="A709" s="95"/>
      <c r="B709" s="96"/>
      <c r="C709" s="96"/>
      <c r="D709" s="96"/>
      <c r="E709" s="97"/>
      <c r="F709" s="98"/>
      <c r="G709" s="99"/>
      <c r="H709" s="100"/>
      <c r="I709" s="101"/>
      <c r="J709" s="98"/>
      <c r="K709" s="99"/>
      <c r="L709" s="100"/>
      <c r="M709" s="96"/>
      <c r="N709" s="7">
        <f t="shared" si="78"/>
        <v>0</v>
      </c>
      <c r="O709" s="6">
        <f t="shared" si="79"/>
        <v>0</v>
      </c>
      <c r="P709" s="23">
        <f t="shared" si="80"/>
        <v>0</v>
      </c>
    </row>
    <row r="710" spans="1:16" ht="19.5" customHeight="1">
      <c r="A710" s="95"/>
      <c r="B710" s="96"/>
      <c r="C710" s="96"/>
      <c r="D710" s="96"/>
      <c r="E710" s="97"/>
      <c r="F710" s="98"/>
      <c r="G710" s="99"/>
      <c r="H710" s="100"/>
      <c r="I710" s="101"/>
      <c r="J710" s="98"/>
      <c r="K710" s="99"/>
      <c r="L710" s="100"/>
      <c r="M710" s="96"/>
      <c r="N710" s="7">
        <f t="shared" si="78"/>
        <v>0</v>
      </c>
      <c r="O710" s="6">
        <f t="shared" si="79"/>
        <v>0</v>
      </c>
      <c r="P710" s="23">
        <f t="shared" si="80"/>
        <v>0</v>
      </c>
    </row>
    <row r="711" spans="1:16" ht="19.5" customHeight="1">
      <c r="A711" s="95"/>
      <c r="B711" s="96"/>
      <c r="C711" s="96"/>
      <c r="D711" s="96"/>
      <c r="E711" s="97"/>
      <c r="F711" s="98"/>
      <c r="G711" s="99"/>
      <c r="H711" s="100"/>
      <c r="I711" s="101"/>
      <c r="J711" s="98"/>
      <c r="K711" s="99"/>
      <c r="L711" s="100"/>
      <c r="M711" s="96"/>
      <c r="N711" s="7">
        <f t="shared" si="78"/>
        <v>0</v>
      </c>
      <c r="O711" s="6">
        <f t="shared" si="79"/>
        <v>0</v>
      </c>
      <c r="P711" s="23">
        <f t="shared" si="80"/>
        <v>0</v>
      </c>
    </row>
    <row r="712" spans="1:16" ht="19.5" customHeight="1">
      <c r="A712" s="95"/>
      <c r="B712" s="96"/>
      <c r="C712" s="96"/>
      <c r="D712" s="96"/>
      <c r="E712" s="97"/>
      <c r="F712" s="98"/>
      <c r="G712" s="99"/>
      <c r="H712" s="100"/>
      <c r="I712" s="101"/>
      <c r="J712" s="98"/>
      <c r="K712" s="99"/>
      <c r="L712" s="100"/>
      <c r="M712" s="96"/>
      <c r="N712" s="7">
        <f t="shared" si="78"/>
        <v>0</v>
      </c>
      <c r="O712" s="6">
        <f t="shared" si="79"/>
        <v>0</v>
      </c>
      <c r="P712" s="23">
        <f t="shared" si="80"/>
        <v>0</v>
      </c>
    </row>
    <row r="713" spans="1:16" ht="19.5" customHeight="1">
      <c r="A713" s="95"/>
      <c r="B713" s="96"/>
      <c r="C713" s="96"/>
      <c r="D713" s="96"/>
      <c r="E713" s="97"/>
      <c r="F713" s="98"/>
      <c r="G713" s="99"/>
      <c r="H713" s="100"/>
      <c r="I713" s="101"/>
      <c r="J713" s="98"/>
      <c r="K713" s="99"/>
      <c r="L713" s="100"/>
      <c r="M713" s="96"/>
      <c r="N713" s="7">
        <f t="shared" si="78"/>
        <v>0</v>
      </c>
      <c r="O713" s="6">
        <f t="shared" si="79"/>
        <v>0</v>
      </c>
      <c r="P713" s="23">
        <f t="shared" si="80"/>
        <v>0</v>
      </c>
    </row>
    <row r="714" spans="1:16" ht="19.5" customHeight="1">
      <c r="A714" s="95"/>
      <c r="B714" s="96"/>
      <c r="C714" s="96"/>
      <c r="D714" s="96"/>
      <c r="E714" s="97"/>
      <c r="F714" s="98"/>
      <c r="G714" s="99"/>
      <c r="H714" s="100"/>
      <c r="I714" s="101"/>
      <c r="J714" s="98"/>
      <c r="K714" s="99"/>
      <c r="L714" s="100"/>
      <c r="M714" s="96"/>
      <c r="N714" s="7">
        <f t="shared" si="78"/>
        <v>0</v>
      </c>
      <c r="O714" s="6">
        <f t="shared" si="79"/>
        <v>0</v>
      </c>
      <c r="P714" s="23">
        <f t="shared" si="80"/>
        <v>0</v>
      </c>
    </row>
    <row r="715" spans="1:16" ht="19.5" customHeight="1">
      <c r="A715" s="95"/>
      <c r="B715" s="156"/>
      <c r="C715" s="96"/>
      <c r="D715" s="96"/>
      <c r="E715" s="97"/>
      <c r="F715" s="98"/>
      <c r="G715" s="99"/>
      <c r="H715" s="100"/>
      <c r="I715" s="101"/>
      <c r="J715" s="98"/>
      <c r="K715" s="99"/>
      <c r="L715" s="100"/>
      <c r="M715" s="96"/>
      <c r="N715" s="7">
        <f t="shared" si="78"/>
        <v>0</v>
      </c>
      <c r="O715" s="6">
        <f t="shared" si="79"/>
        <v>0</v>
      </c>
      <c r="P715" s="23">
        <f t="shared" si="80"/>
        <v>0</v>
      </c>
    </row>
    <row r="716" spans="1:16" ht="19.5" customHeight="1">
      <c r="A716" s="95"/>
      <c r="B716" s="96"/>
      <c r="C716" s="96"/>
      <c r="D716" s="96"/>
      <c r="E716" s="97"/>
      <c r="F716" s="98"/>
      <c r="G716" s="99"/>
      <c r="H716" s="100"/>
      <c r="I716" s="101"/>
      <c r="J716" s="98"/>
      <c r="K716" s="99"/>
      <c r="L716" s="100"/>
      <c r="M716" s="96"/>
      <c r="N716" s="7">
        <f t="shared" si="78"/>
        <v>0</v>
      </c>
      <c r="O716" s="6">
        <f t="shared" si="79"/>
        <v>0</v>
      </c>
      <c r="P716" s="23">
        <f t="shared" si="80"/>
        <v>0</v>
      </c>
    </row>
    <row r="717" spans="1:16" ht="19.5" customHeight="1">
      <c r="A717" s="95"/>
      <c r="B717" s="96"/>
      <c r="C717" s="96"/>
      <c r="D717" s="96"/>
      <c r="E717" s="97"/>
      <c r="F717" s="98"/>
      <c r="G717" s="99"/>
      <c r="H717" s="100"/>
      <c r="I717" s="101"/>
      <c r="J717" s="98"/>
      <c r="K717" s="99"/>
      <c r="L717" s="100"/>
      <c r="M717" s="96"/>
      <c r="N717" s="7">
        <f t="shared" si="78"/>
        <v>0</v>
      </c>
      <c r="O717" s="6">
        <f t="shared" si="79"/>
        <v>0</v>
      </c>
      <c r="P717" s="23">
        <f t="shared" si="80"/>
        <v>0</v>
      </c>
    </row>
    <row r="718" spans="1:16" ht="19.5" customHeight="1">
      <c r="A718" s="95"/>
      <c r="B718" s="96"/>
      <c r="C718" s="96"/>
      <c r="D718" s="96"/>
      <c r="E718" s="97"/>
      <c r="F718" s="98"/>
      <c r="G718" s="99"/>
      <c r="H718" s="100"/>
      <c r="I718" s="101"/>
      <c r="J718" s="98"/>
      <c r="K718" s="99"/>
      <c r="L718" s="100"/>
      <c r="M718" s="96"/>
      <c r="N718" s="7">
        <f t="shared" si="78"/>
        <v>0</v>
      </c>
      <c r="O718" s="6">
        <f t="shared" si="79"/>
        <v>0</v>
      </c>
      <c r="P718" s="23">
        <f t="shared" si="80"/>
        <v>0</v>
      </c>
    </row>
    <row r="719" spans="1:16" ht="19.5" customHeight="1">
      <c r="A719" s="95"/>
      <c r="B719" s="96"/>
      <c r="C719" s="96"/>
      <c r="D719" s="96"/>
      <c r="E719" s="97"/>
      <c r="F719" s="98"/>
      <c r="G719" s="99"/>
      <c r="H719" s="100"/>
      <c r="I719" s="101"/>
      <c r="J719" s="98"/>
      <c r="K719" s="99"/>
      <c r="L719" s="100"/>
      <c r="M719" s="96"/>
      <c r="N719" s="7">
        <f t="shared" si="78"/>
        <v>0</v>
      </c>
      <c r="O719" s="6">
        <f t="shared" si="79"/>
        <v>0</v>
      </c>
      <c r="P719" s="23">
        <f t="shared" si="80"/>
        <v>0</v>
      </c>
    </row>
    <row r="720" spans="1:16" ht="19.5" customHeight="1">
      <c r="A720" s="95"/>
      <c r="B720" s="96"/>
      <c r="C720" s="96"/>
      <c r="D720" s="96"/>
      <c r="E720" s="97"/>
      <c r="F720" s="98"/>
      <c r="G720" s="99"/>
      <c r="H720" s="100"/>
      <c r="I720" s="101"/>
      <c r="J720" s="98"/>
      <c r="K720" s="99"/>
      <c r="L720" s="100"/>
      <c r="M720" s="96"/>
      <c r="N720" s="7">
        <f t="shared" si="78"/>
        <v>0</v>
      </c>
      <c r="O720" s="6">
        <f t="shared" si="79"/>
        <v>0</v>
      </c>
      <c r="P720" s="23">
        <f t="shared" si="80"/>
        <v>0</v>
      </c>
    </row>
    <row r="721" spans="1:16" ht="19.5" customHeight="1">
      <c r="A721" s="95"/>
      <c r="B721" s="96"/>
      <c r="C721" s="96"/>
      <c r="D721" s="96"/>
      <c r="E721" s="97"/>
      <c r="F721" s="98"/>
      <c r="G721" s="99"/>
      <c r="H721" s="100"/>
      <c r="I721" s="101"/>
      <c r="J721" s="98"/>
      <c r="K721" s="99"/>
      <c r="L721" s="100"/>
      <c r="M721" s="96"/>
      <c r="N721" s="7">
        <f t="shared" si="78"/>
        <v>0</v>
      </c>
      <c r="O721" s="6">
        <f t="shared" si="79"/>
        <v>0</v>
      </c>
      <c r="P721" s="23">
        <f t="shared" si="80"/>
        <v>0</v>
      </c>
    </row>
    <row r="722" spans="1:16" ht="19.5" customHeight="1">
      <c r="A722" s="95"/>
      <c r="B722" s="96"/>
      <c r="C722" s="96"/>
      <c r="D722" s="96"/>
      <c r="E722" s="97"/>
      <c r="F722" s="98"/>
      <c r="G722" s="99"/>
      <c r="H722" s="100"/>
      <c r="I722" s="101"/>
      <c r="J722" s="98"/>
      <c r="K722" s="99"/>
      <c r="L722" s="100"/>
      <c r="M722" s="96"/>
      <c r="N722" s="7">
        <f t="shared" si="78"/>
        <v>0</v>
      </c>
      <c r="O722" s="6">
        <f t="shared" si="79"/>
        <v>0</v>
      </c>
      <c r="P722" s="23">
        <f t="shared" si="80"/>
        <v>0</v>
      </c>
    </row>
    <row r="723" spans="1:16" ht="19.5" customHeight="1">
      <c r="A723" s="95"/>
      <c r="B723" s="96"/>
      <c r="C723" s="96"/>
      <c r="D723" s="96"/>
      <c r="E723" s="97"/>
      <c r="F723" s="98"/>
      <c r="G723" s="99"/>
      <c r="H723" s="100"/>
      <c r="I723" s="101"/>
      <c r="J723" s="98"/>
      <c r="K723" s="99"/>
      <c r="L723" s="100"/>
      <c r="M723" s="96"/>
      <c r="N723" s="7">
        <f t="shared" si="78"/>
        <v>0</v>
      </c>
      <c r="O723" s="6">
        <f t="shared" si="79"/>
        <v>0</v>
      </c>
      <c r="P723" s="23">
        <f t="shared" si="80"/>
        <v>0</v>
      </c>
    </row>
    <row r="724" spans="1:16" ht="19.5" customHeight="1">
      <c r="A724" s="95"/>
      <c r="B724" s="96"/>
      <c r="C724" s="96"/>
      <c r="D724" s="96"/>
      <c r="E724" s="97"/>
      <c r="F724" s="98"/>
      <c r="G724" s="99"/>
      <c r="H724" s="100"/>
      <c r="I724" s="101"/>
      <c r="J724" s="98"/>
      <c r="K724" s="99"/>
      <c r="L724" s="100"/>
      <c r="M724" s="96"/>
      <c r="N724" s="7">
        <f t="shared" si="78"/>
        <v>0</v>
      </c>
      <c r="O724" s="6">
        <f t="shared" si="79"/>
        <v>0</v>
      </c>
      <c r="P724" s="23">
        <f t="shared" si="80"/>
        <v>0</v>
      </c>
    </row>
    <row r="725" spans="1:16" ht="19.5" customHeight="1">
      <c r="A725" s="95"/>
      <c r="B725" s="96"/>
      <c r="C725" s="96"/>
      <c r="D725" s="96"/>
      <c r="E725" s="97"/>
      <c r="F725" s="98"/>
      <c r="G725" s="99"/>
      <c r="H725" s="100"/>
      <c r="I725" s="101"/>
      <c r="J725" s="98"/>
      <c r="K725" s="99"/>
      <c r="L725" s="100"/>
      <c r="M725" s="96"/>
      <c r="N725" s="7">
        <f t="shared" si="78"/>
        <v>0</v>
      </c>
      <c r="O725" s="6">
        <f t="shared" si="79"/>
        <v>0</v>
      </c>
      <c r="P725" s="23">
        <f t="shared" si="80"/>
        <v>0</v>
      </c>
    </row>
    <row r="726" spans="1:16" ht="19.5" customHeight="1">
      <c r="A726" s="95"/>
      <c r="B726" s="96"/>
      <c r="C726" s="96"/>
      <c r="D726" s="96"/>
      <c r="E726" s="97"/>
      <c r="F726" s="98"/>
      <c r="G726" s="99"/>
      <c r="H726" s="100"/>
      <c r="I726" s="101"/>
      <c r="J726" s="98"/>
      <c r="K726" s="99"/>
      <c r="L726" s="100"/>
      <c r="M726" s="96"/>
      <c r="N726" s="7">
        <f t="shared" si="78"/>
        <v>0</v>
      </c>
      <c r="O726" s="6">
        <f t="shared" si="79"/>
        <v>0</v>
      </c>
      <c r="P726" s="23">
        <f t="shared" si="80"/>
        <v>0</v>
      </c>
    </row>
    <row r="727" spans="1:16" ht="19.5" customHeight="1" thickBot="1">
      <c r="A727" s="102"/>
      <c r="B727" s="103"/>
      <c r="C727" s="103"/>
      <c r="D727" s="103"/>
      <c r="E727" s="104"/>
      <c r="F727" s="105"/>
      <c r="G727" s="106"/>
      <c r="H727" s="107"/>
      <c r="I727" s="108"/>
      <c r="J727" s="105"/>
      <c r="K727" s="106"/>
      <c r="L727" s="107"/>
      <c r="M727" s="109"/>
      <c r="N727" s="27">
        <f t="shared" si="78"/>
        <v>0</v>
      </c>
      <c r="O727" s="28">
        <f t="shared" si="79"/>
        <v>0</v>
      </c>
      <c r="P727" s="29">
        <f t="shared" si="80"/>
        <v>0</v>
      </c>
    </row>
    <row r="728" spans="1:16" ht="19.5" customHeight="1" thickBot="1">
      <c r="A728" s="206" t="s">
        <v>15</v>
      </c>
      <c r="B728" s="207"/>
      <c r="C728" s="207"/>
      <c r="D728" s="207"/>
      <c r="E728" s="225"/>
      <c r="F728" s="35">
        <f aca="true" t="shared" si="81" ref="F728:O728">SUM(F705:F727)</f>
        <v>0</v>
      </c>
      <c r="G728" s="36">
        <f t="shared" si="81"/>
        <v>0</v>
      </c>
      <c r="H728" s="39">
        <f t="shared" si="81"/>
        <v>0</v>
      </c>
      <c r="I728" s="42">
        <f t="shared" si="81"/>
        <v>0</v>
      </c>
      <c r="J728" s="35">
        <f t="shared" si="81"/>
        <v>0</v>
      </c>
      <c r="K728" s="36">
        <f t="shared" si="81"/>
        <v>0</v>
      </c>
      <c r="L728" s="39">
        <f t="shared" si="81"/>
        <v>0</v>
      </c>
      <c r="M728" s="36">
        <f t="shared" si="81"/>
        <v>0</v>
      </c>
      <c r="N728" s="37">
        <f t="shared" si="81"/>
        <v>0</v>
      </c>
      <c r="O728" s="38">
        <f t="shared" si="81"/>
        <v>0</v>
      </c>
      <c r="P728" s="43">
        <f t="shared" si="80"/>
        <v>0</v>
      </c>
    </row>
    <row r="729" ht="19.5" customHeight="1"/>
    <row r="730" spans="1:16" ht="19.5" customHeight="1">
      <c r="A730" s="222" t="s">
        <v>0</v>
      </c>
      <c r="B730" s="222"/>
      <c r="C730" s="222"/>
      <c r="D730" s="222"/>
      <c r="E730" s="222"/>
      <c r="F730" s="222"/>
      <c r="G730" s="222"/>
      <c r="H730" s="222"/>
      <c r="I730" s="223"/>
      <c r="J730" s="222"/>
      <c r="K730" s="222"/>
      <c r="L730" s="222"/>
      <c r="M730" s="222"/>
      <c r="N730" s="222"/>
      <c r="O730" s="222"/>
      <c r="P730" s="222"/>
    </row>
    <row r="731" spans="1:16" ht="19.5" customHeight="1">
      <c r="A731" s="222"/>
      <c r="B731" s="222"/>
      <c r="C731" s="222"/>
      <c r="D731" s="222"/>
      <c r="E731" s="222"/>
      <c r="F731" s="222"/>
      <c r="G731" s="222"/>
      <c r="H731" s="222"/>
      <c r="I731" s="223"/>
      <c r="J731" s="224"/>
      <c r="K731" s="224"/>
      <c r="L731" s="223"/>
      <c r="M731" s="223"/>
      <c r="N731" s="223"/>
      <c r="O731" s="223"/>
      <c r="P731" s="223"/>
    </row>
    <row r="732" spans="1:11" ht="19.5" customHeight="1">
      <c r="A732" s="241" t="s">
        <v>45</v>
      </c>
      <c r="B732" s="241"/>
      <c r="J732" s="19"/>
      <c r="K732" s="19"/>
    </row>
    <row r="733" spans="1:2" ht="19.5" customHeight="1">
      <c r="A733" s="241"/>
      <c r="B733" s="241"/>
    </row>
    <row r="734" spans="11:14" ht="19.5" customHeight="1">
      <c r="K734" s="18"/>
      <c r="L734" s="18"/>
      <c r="M734" s="18"/>
      <c r="N734" s="18"/>
    </row>
    <row r="735" spans="1:16" ht="19.5" customHeight="1">
      <c r="A735" s="219" t="s">
        <v>16</v>
      </c>
      <c r="B735" s="220" t="s">
        <v>244</v>
      </c>
      <c r="C735" s="220"/>
      <c r="D735" s="220"/>
      <c r="E735" s="34"/>
      <c r="F735" s="16"/>
      <c r="G735" s="16"/>
      <c r="H735" s="16"/>
      <c r="K735" s="221" t="s">
        <v>17</v>
      </c>
      <c r="L735" s="221"/>
      <c r="M735" s="205" t="s">
        <v>348</v>
      </c>
      <c r="N735" s="205"/>
      <c r="O735" s="205"/>
      <c r="P735" s="205"/>
    </row>
    <row r="736" spans="1:16" ht="19.5" customHeight="1">
      <c r="A736" s="219"/>
      <c r="B736" s="220"/>
      <c r="C736" s="220"/>
      <c r="D736" s="220"/>
      <c r="E736" s="34"/>
      <c r="F736" s="16"/>
      <c r="G736" s="16"/>
      <c r="H736" s="16"/>
      <c r="K736" s="221"/>
      <c r="L736" s="221"/>
      <c r="M736" s="205"/>
      <c r="N736" s="205"/>
      <c r="O736" s="205"/>
      <c r="P736" s="205"/>
    </row>
    <row r="737" ht="19.5" customHeight="1" thickBot="1"/>
    <row r="738" spans="1:16" ht="19.5" customHeight="1" thickBot="1">
      <c r="A738" s="226" t="s">
        <v>2</v>
      </c>
      <c r="B738" s="229" t="s">
        <v>3</v>
      </c>
      <c r="C738" s="232" t="s">
        <v>4</v>
      </c>
      <c r="D738" s="235" t="s">
        <v>5</v>
      </c>
      <c r="E738" s="238" t="s">
        <v>6</v>
      </c>
      <c r="F738" s="211" t="s">
        <v>7</v>
      </c>
      <c r="G738" s="211"/>
      <c r="H738" s="211"/>
      <c r="I738" s="211"/>
      <c r="J738" s="211"/>
      <c r="K738" s="211"/>
      <c r="L738" s="211"/>
      <c r="M738" s="212"/>
      <c r="N738" s="216" t="s">
        <v>12</v>
      </c>
      <c r="O738" s="211"/>
      <c r="P738" s="208" t="s">
        <v>15</v>
      </c>
    </row>
    <row r="739" spans="1:16" ht="19.5" customHeight="1">
      <c r="A739" s="227"/>
      <c r="B739" s="230"/>
      <c r="C739" s="233"/>
      <c r="D739" s="236"/>
      <c r="E739" s="239"/>
      <c r="F739" s="213" t="s">
        <v>8</v>
      </c>
      <c r="G739" s="214"/>
      <c r="H739" s="215" t="s">
        <v>9</v>
      </c>
      <c r="I739" s="215"/>
      <c r="J739" s="213" t="s">
        <v>10</v>
      </c>
      <c r="K739" s="214"/>
      <c r="L739" s="215" t="s">
        <v>11</v>
      </c>
      <c r="M739" s="214"/>
      <c r="N739" s="217"/>
      <c r="O739" s="218"/>
      <c r="P739" s="209"/>
    </row>
    <row r="740" spans="1:16" ht="19.5" customHeight="1" thickBot="1">
      <c r="A740" s="228"/>
      <c r="B740" s="231"/>
      <c r="C740" s="234"/>
      <c r="D740" s="237"/>
      <c r="E740" s="240"/>
      <c r="F740" s="20" t="s">
        <v>13</v>
      </c>
      <c r="G740" s="21" t="s">
        <v>14</v>
      </c>
      <c r="H740" s="30" t="s">
        <v>13</v>
      </c>
      <c r="I740" s="22" t="s">
        <v>14</v>
      </c>
      <c r="J740" s="20" t="s">
        <v>13</v>
      </c>
      <c r="K740" s="21" t="s">
        <v>14</v>
      </c>
      <c r="L740" s="30" t="s">
        <v>13</v>
      </c>
      <c r="M740" s="21" t="s">
        <v>14</v>
      </c>
      <c r="N740" s="20" t="s">
        <v>13</v>
      </c>
      <c r="O740" s="22" t="s">
        <v>14</v>
      </c>
      <c r="P740" s="210"/>
    </row>
    <row r="741" spans="1:16" ht="19.5" customHeight="1">
      <c r="A741" s="2" t="s">
        <v>349</v>
      </c>
      <c r="B741" s="3" t="s">
        <v>443</v>
      </c>
      <c r="C741" s="3" t="s">
        <v>422</v>
      </c>
      <c r="D741" s="3" t="s">
        <v>347</v>
      </c>
      <c r="E741" s="4"/>
      <c r="F741" s="7">
        <v>13</v>
      </c>
      <c r="G741" s="8">
        <v>8</v>
      </c>
      <c r="H741" s="5">
        <v>7</v>
      </c>
      <c r="I741" s="6">
        <v>7</v>
      </c>
      <c r="J741" s="7"/>
      <c r="K741" s="8"/>
      <c r="L741" s="5"/>
      <c r="M741" s="3"/>
      <c r="N741" s="44">
        <f>SUM(F741+H741+J741+L741)</f>
        <v>20</v>
      </c>
      <c r="O741" s="45">
        <f>SUM(G741+I741+K741+M741)</f>
        <v>15</v>
      </c>
      <c r="P741" s="46">
        <f>SUM(N741:O741)</f>
        <v>35</v>
      </c>
    </row>
    <row r="742" spans="1:16" ht="19.5" customHeight="1">
      <c r="A742" s="9" t="s">
        <v>589</v>
      </c>
      <c r="B742" s="10" t="s">
        <v>685</v>
      </c>
      <c r="C742" s="10" t="s">
        <v>422</v>
      </c>
      <c r="D742" s="10" t="s">
        <v>577</v>
      </c>
      <c r="E742" s="11"/>
      <c r="F742" s="14">
        <v>13</v>
      </c>
      <c r="G742" s="15">
        <v>8</v>
      </c>
      <c r="H742" s="12">
        <v>7</v>
      </c>
      <c r="I742" s="13">
        <v>7</v>
      </c>
      <c r="J742" s="14"/>
      <c r="K742" s="15"/>
      <c r="L742" s="12"/>
      <c r="M742" s="10"/>
      <c r="N742" s="44">
        <f aca="true" t="shared" si="82" ref="N742:N763">SUM(F742+H742+J742+L742)</f>
        <v>20</v>
      </c>
      <c r="O742" s="45">
        <f aca="true" t="shared" si="83" ref="O742:O763">SUM(G742+I742+K742+M742)</f>
        <v>15</v>
      </c>
      <c r="P742" s="46">
        <f aca="true" t="shared" si="84" ref="P742:P764">SUM(N742:O742)</f>
        <v>35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44">
        <f t="shared" si="82"/>
        <v>0</v>
      </c>
      <c r="O743" s="45">
        <f t="shared" si="83"/>
        <v>0</v>
      </c>
      <c r="P743" s="46">
        <f t="shared" si="84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44">
        <f t="shared" si="82"/>
        <v>0</v>
      </c>
      <c r="O744" s="45">
        <f t="shared" si="83"/>
        <v>0</v>
      </c>
      <c r="P744" s="46">
        <f t="shared" si="84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44">
        <f t="shared" si="82"/>
        <v>0</v>
      </c>
      <c r="O745" s="45">
        <f t="shared" si="83"/>
        <v>0</v>
      </c>
      <c r="P745" s="46">
        <f t="shared" si="84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44">
        <f t="shared" si="82"/>
        <v>0</v>
      </c>
      <c r="O746" s="45">
        <f t="shared" si="83"/>
        <v>0</v>
      </c>
      <c r="P746" s="46">
        <f t="shared" si="84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44">
        <f t="shared" si="82"/>
        <v>0</v>
      </c>
      <c r="O747" s="45">
        <f t="shared" si="83"/>
        <v>0</v>
      </c>
      <c r="P747" s="46">
        <f t="shared" si="84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44">
        <f t="shared" si="82"/>
        <v>0</v>
      </c>
      <c r="O748" s="45">
        <f t="shared" si="83"/>
        <v>0</v>
      </c>
      <c r="P748" s="46">
        <f t="shared" si="84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44">
        <f t="shared" si="82"/>
        <v>0</v>
      </c>
      <c r="O749" s="45">
        <f t="shared" si="83"/>
        <v>0</v>
      </c>
      <c r="P749" s="46">
        <f t="shared" si="84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44">
        <f t="shared" si="82"/>
        <v>0</v>
      </c>
      <c r="O750" s="45">
        <f t="shared" si="83"/>
        <v>0</v>
      </c>
      <c r="P750" s="46">
        <f t="shared" si="84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44">
        <f t="shared" si="82"/>
        <v>0</v>
      </c>
      <c r="O751" s="45">
        <f t="shared" si="83"/>
        <v>0</v>
      </c>
      <c r="P751" s="46">
        <f t="shared" si="84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44">
        <f t="shared" si="82"/>
        <v>0</v>
      </c>
      <c r="O752" s="45">
        <f t="shared" si="83"/>
        <v>0</v>
      </c>
      <c r="P752" s="46">
        <f t="shared" si="84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44">
        <f t="shared" si="82"/>
        <v>0</v>
      </c>
      <c r="O753" s="45">
        <f t="shared" si="83"/>
        <v>0</v>
      </c>
      <c r="P753" s="46">
        <f t="shared" si="84"/>
        <v>0</v>
      </c>
    </row>
    <row r="754" spans="1:16" ht="19.5" customHeight="1">
      <c r="A754" s="9"/>
      <c r="B754" s="10"/>
      <c r="C754" s="10"/>
      <c r="D754" s="10"/>
      <c r="E754" s="11"/>
      <c r="F754" s="14"/>
      <c r="G754" s="15"/>
      <c r="H754" s="12"/>
      <c r="I754" s="13"/>
      <c r="J754" s="14"/>
      <c r="K754" s="15"/>
      <c r="L754" s="12"/>
      <c r="M754" s="10"/>
      <c r="N754" s="44">
        <f t="shared" si="82"/>
        <v>0</v>
      </c>
      <c r="O754" s="45">
        <f t="shared" si="83"/>
        <v>0</v>
      </c>
      <c r="P754" s="46">
        <f t="shared" si="84"/>
        <v>0</v>
      </c>
    </row>
    <row r="755" spans="1:16" ht="19.5" customHeight="1">
      <c r="A755" s="9"/>
      <c r="B755" s="10"/>
      <c r="C755" s="10"/>
      <c r="D755" s="10"/>
      <c r="E755" s="11"/>
      <c r="F755" s="14"/>
      <c r="G755" s="15"/>
      <c r="H755" s="12"/>
      <c r="I755" s="13"/>
      <c r="J755" s="14"/>
      <c r="K755" s="15"/>
      <c r="L755" s="12"/>
      <c r="M755" s="10"/>
      <c r="N755" s="44">
        <f t="shared" si="82"/>
        <v>0</v>
      </c>
      <c r="O755" s="45">
        <f t="shared" si="83"/>
        <v>0</v>
      </c>
      <c r="P755" s="46">
        <f t="shared" si="84"/>
        <v>0</v>
      </c>
    </row>
    <row r="756" spans="1:16" ht="19.5" customHeight="1">
      <c r="A756" s="9"/>
      <c r="B756" s="10"/>
      <c r="C756" s="10"/>
      <c r="D756" s="10"/>
      <c r="E756" s="11"/>
      <c r="F756" s="14"/>
      <c r="G756" s="15"/>
      <c r="H756" s="12"/>
      <c r="I756" s="13"/>
      <c r="J756" s="14"/>
      <c r="K756" s="15"/>
      <c r="L756" s="12"/>
      <c r="M756" s="10"/>
      <c r="N756" s="44">
        <f t="shared" si="82"/>
        <v>0</v>
      </c>
      <c r="O756" s="45">
        <f t="shared" si="83"/>
        <v>0</v>
      </c>
      <c r="P756" s="46">
        <f t="shared" si="84"/>
        <v>0</v>
      </c>
    </row>
    <row r="757" spans="1:16" ht="19.5" customHeight="1">
      <c r="A757" s="9"/>
      <c r="B757" s="10"/>
      <c r="C757" s="10"/>
      <c r="D757" s="10"/>
      <c r="E757" s="11"/>
      <c r="F757" s="14"/>
      <c r="G757" s="15"/>
      <c r="H757" s="12"/>
      <c r="I757" s="13"/>
      <c r="J757" s="14"/>
      <c r="K757" s="15"/>
      <c r="L757" s="12"/>
      <c r="M757" s="10"/>
      <c r="N757" s="44">
        <f t="shared" si="82"/>
        <v>0</v>
      </c>
      <c r="O757" s="45">
        <f t="shared" si="83"/>
        <v>0</v>
      </c>
      <c r="P757" s="46">
        <f t="shared" si="84"/>
        <v>0</v>
      </c>
    </row>
    <row r="758" spans="1:16" ht="19.5" customHeight="1">
      <c r="A758" s="9"/>
      <c r="B758" s="10"/>
      <c r="C758" s="10"/>
      <c r="D758" s="10"/>
      <c r="E758" s="11"/>
      <c r="F758" s="14"/>
      <c r="G758" s="15"/>
      <c r="H758" s="12"/>
      <c r="I758" s="13"/>
      <c r="J758" s="14"/>
      <c r="K758" s="15"/>
      <c r="L758" s="12"/>
      <c r="M758" s="10"/>
      <c r="N758" s="44">
        <f t="shared" si="82"/>
        <v>0</v>
      </c>
      <c r="O758" s="45">
        <f t="shared" si="83"/>
        <v>0</v>
      </c>
      <c r="P758" s="46">
        <f t="shared" si="84"/>
        <v>0</v>
      </c>
    </row>
    <row r="759" spans="1:16" ht="19.5" customHeight="1">
      <c r="A759" s="9"/>
      <c r="B759" s="10"/>
      <c r="C759" s="10"/>
      <c r="D759" s="10"/>
      <c r="E759" s="11"/>
      <c r="F759" s="14"/>
      <c r="G759" s="15"/>
      <c r="H759" s="12"/>
      <c r="I759" s="13"/>
      <c r="J759" s="14"/>
      <c r="K759" s="15"/>
      <c r="L759" s="12"/>
      <c r="M759" s="10"/>
      <c r="N759" s="44">
        <f t="shared" si="82"/>
        <v>0</v>
      </c>
      <c r="O759" s="45">
        <f t="shared" si="83"/>
        <v>0</v>
      </c>
      <c r="P759" s="46">
        <f t="shared" si="84"/>
        <v>0</v>
      </c>
    </row>
    <row r="760" spans="1:16" ht="19.5" customHeight="1">
      <c r="A760" s="9"/>
      <c r="B760" s="10"/>
      <c r="C760" s="10"/>
      <c r="D760" s="10"/>
      <c r="E760" s="11"/>
      <c r="F760" s="14"/>
      <c r="G760" s="15"/>
      <c r="H760" s="12"/>
      <c r="I760" s="13"/>
      <c r="J760" s="14"/>
      <c r="K760" s="15"/>
      <c r="L760" s="12"/>
      <c r="M760" s="10"/>
      <c r="N760" s="44">
        <f t="shared" si="82"/>
        <v>0</v>
      </c>
      <c r="O760" s="45">
        <f t="shared" si="83"/>
        <v>0</v>
      </c>
      <c r="P760" s="46">
        <f t="shared" si="84"/>
        <v>0</v>
      </c>
    </row>
    <row r="761" spans="1:16" ht="19.5" customHeight="1">
      <c r="A761" s="9"/>
      <c r="B761" s="10"/>
      <c r="C761" s="10"/>
      <c r="D761" s="10"/>
      <c r="E761" s="11"/>
      <c r="F761" s="14"/>
      <c r="G761" s="15"/>
      <c r="H761" s="12"/>
      <c r="I761" s="13"/>
      <c r="J761" s="14"/>
      <c r="K761" s="15"/>
      <c r="L761" s="12"/>
      <c r="M761" s="10"/>
      <c r="N761" s="44">
        <f t="shared" si="82"/>
        <v>0</v>
      </c>
      <c r="O761" s="45">
        <f t="shared" si="83"/>
        <v>0</v>
      </c>
      <c r="P761" s="46">
        <f t="shared" si="84"/>
        <v>0</v>
      </c>
    </row>
    <row r="762" spans="1:16" ht="19.5" customHeight="1">
      <c r="A762" s="9"/>
      <c r="B762" s="10"/>
      <c r="C762" s="10"/>
      <c r="D762" s="10"/>
      <c r="E762" s="11"/>
      <c r="F762" s="14"/>
      <c r="G762" s="15"/>
      <c r="H762" s="12"/>
      <c r="I762" s="13"/>
      <c r="J762" s="14"/>
      <c r="K762" s="15"/>
      <c r="L762" s="12"/>
      <c r="M762" s="10"/>
      <c r="N762" s="44">
        <f t="shared" si="82"/>
        <v>0</v>
      </c>
      <c r="O762" s="45">
        <f t="shared" si="83"/>
        <v>0</v>
      </c>
      <c r="P762" s="46">
        <f t="shared" si="84"/>
        <v>0</v>
      </c>
    </row>
    <row r="763" spans="1:16" ht="19.5" customHeight="1" thickBot="1">
      <c r="A763" s="31"/>
      <c r="B763" s="32"/>
      <c r="C763" s="32"/>
      <c r="D763" s="32"/>
      <c r="E763" s="33"/>
      <c r="F763" s="40"/>
      <c r="G763" s="26"/>
      <c r="H763" s="24"/>
      <c r="I763" s="41"/>
      <c r="J763" s="40"/>
      <c r="K763" s="26"/>
      <c r="L763" s="24"/>
      <c r="M763" s="25"/>
      <c r="N763" s="47">
        <f t="shared" si="82"/>
        <v>0</v>
      </c>
      <c r="O763" s="48">
        <f t="shared" si="83"/>
        <v>0</v>
      </c>
      <c r="P763" s="49">
        <f t="shared" si="84"/>
        <v>0</v>
      </c>
    </row>
    <row r="764" spans="1:16" ht="19.5" customHeight="1" thickBot="1">
      <c r="A764" s="206" t="s">
        <v>15</v>
      </c>
      <c r="B764" s="207"/>
      <c r="C764" s="207"/>
      <c r="D764" s="207"/>
      <c r="E764" s="225"/>
      <c r="F764" s="50">
        <f aca="true" t="shared" si="85" ref="F764:O764">SUM(F741:F763)</f>
        <v>26</v>
      </c>
      <c r="G764" s="51">
        <f t="shared" si="85"/>
        <v>16</v>
      </c>
      <c r="H764" s="52">
        <f t="shared" si="85"/>
        <v>14</v>
      </c>
      <c r="I764" s="53">
        <f t="shared" si="85"/>
        <v>14</v>
      </c>
      <c r="J764" s="50">
        <f t="shared" si="85"/>
        <v>0</v>
      </c>
      <c r="K764" s="51">
        <f t="shared" si="85"/>
        <v>0</v>
      </c>
      <c r="L764" s="52">
        <f t="shared" si="85"/>
        <v>0</v>
      </c>
      <c r="M764" s="51">
        <f t="shared" si="85"/>
        <v>0</v>
      </c>
      <c r="N764" s="54">
        <f t="shared" si="85"/>
        <v>40</v>
      </c>
      <c r="O764" s="55">
        <f t="shared" si="85"/>
        <v>30</v>
      </c>
      <c r="P764" s="43">
        <f t="shared" si="84"/>
        <v>70</v>
      </c>
    </row>
    <row r="765" ht="19.5" customHeight="1"/>
    <row r="766" spans="1:16" ht="19.5" customHeight="1">
      <c r="A766" s="222" t="s">
        <v>0</v>
      </c>
      <c r="B766" s="222"/>
      <c r="C766" s="222"/>
      <c r="D766" s="222"/>
      <c r="E766" s="222"/>
      <c r="F766" s="222"/>
      <c r="G766" s="222"/>
      <c r="H766" s="222"/>
      <c r="I766" s="223"/>
      <c r="J766" s="222"/>
      <c r="K766" s="222"/>
      <c r="L766" s="222"/>
      <c r="M766" s="222"/>
      <c r="N766" s="222"/>
      <c r="O766" s="222"/>
      <c r="P766" s="222"/>
    </row>
    <row r="767" spans="1:16" ht="19.5" customHeight="1">
      <c r="A767" s="222"/>
      <c r="B767" s="222"/>
      <c r="C767" s="222"/>
      <c r="D767" s="222"/>
      <c r="E767" s="222"/>
      <c r="F767" s="222"/>
      <c r="G767" s="222"/>
      <c r="H767" s="222"/>
      <c r="I767" s="223"/>
      <c r="J767" s="224"/>
      <c r="K767" s="224"/>
      <c r="L767" s="223"/>
      <c r="M767" s="223"/>
      <c r="N767" s="223"/>
      <c r="O767" s="223"/>
      <c r="P767" s="223"/>
    </row>
    <row r="768" spans="1:11" ht="19.5" customHeight="1">
      <c r="A768" s="241" t="s">
        <v>46</v>
      </c>
      <c r="B768" s="241"/>
      <c r="J768" s="19"/>
      <c r="K768" s="19"/>
    </row>
    <row r="769" spans="1:2" ht="19.5" customHeight="1">
      <c r="A769" s="241"/>
      <c r="B769" s="241"/>
    </row>
    <row r="770" spans="1:14" ht="19.5" customHeight="1">
      <c r="A770" s="241"/>
      <c r="B770" s="241"/>
      <c r="K770" s="18"/>
      <c r="L770" s="18"/>
      <c r="M770" s="18"/>
      <c r="N770" s="18"/>
    </row>
    <row r="771" spans="1:16" ht="19.5" customHeight="1">
      <c r="A771" s="219" t="s">
        <v>16</v>
      </c>
      <c r="B771" s="220" t="s">
        <v>245</v>
      </c>
      <c r="C771" s="220"/>
      <c r="D771" s="220"/>
      <c r="E771" s="34"/>
      <c r="F771" s="16"/>
      <c r="G771" s="16"/>
      <c r="H771" s="16"/>
      <c r="K771" s="221" t="s">
        <v>17</v>
      </c>
      <c r="L771" s="221"/>
      <c r="M771" s="205" t="s">
        <v>348</v>
      </c>
      <c r="N771" s="205"/>
      <c r="O771" s="205"/>
      <c r="P771" s="205"/>
    </row>
    <row r="772" spans="1:16" ht="19.5" customHeight="1">
      <c r="A772" s="219"/>
      <c r="B772" s="220"/>
      <c r="C772" s="220"/>
      <c r="D772" s="220"/>
      <c r="E772" s="34"/>
      <c r="F772" s="16"/>
      <c r="G772" s="16"/>
      <c r="H772" s="16"/>
      <c r="K772" s="221"/>
      <c r="L772" s="221"/>
      <c r="M772" s="205"/>
      <c r="N772" s="205"/>
      <c r="O772" s="205"/>
      <c r="P772" s="205"/>
    </row>
    <row r="773" ht="19.5" customHeight="1" thickBot="1"/>
    <row r="774" spans="1:16" ht="19.5" customHeight="1" thickBot="1">
      <c r="A774" s="226" t="s">
        <v>2</v>
      </c>
      <c r="B774" s="229" t="s">
        <v>3</v>
      </c>
      <c r="C774" s="232" t="s">
        <v>4</v>
      </c>
      <c r="D774" s="235" t="s">
        <v>5</v>
      </c>
      <c r="E774" s="238" t="s">
        <v>6</v>
      </c>
      <c r="F774" s="211" t="s">
        <v>7</v>
      </c>
      <c r="G774" s="211"/>
      <c r="H774" s="211"/>
      <c r="I774" s="211"/>
      <c r="J774" s="211"/>
      <c r="K774" s="211"/>
      <c r="L774" s="211"/>
      <c r="M774" s="212"/>
      <c r="N774" s="216" t="s">
        <v>12</v>
      </c>
      <c r="O774" s="211"/>
      <c r="P774" s="208" t="s">
        <v>15</v>
      </c>
    </row>
    <row r="775" spans="1:16" ht="19.5" customHeight="1">
      <c r="A775" s="227"/>
      <c r="B775" s="230"/>
      <c r="C775" s="233"/>
      <c r="D775" s="236"/>
      <c r="E775" s="239"/>
      <c r="F775" s="213" t="s">
        <v>8</v>
      </c>
      <c r="G775" s="214"/>
      <c r="H775" s="215" t="s">
        <v>9</v>
      </c>
      <c r="I775" s="215"/>
      <c r="J775" s="213" t="s">
        <v>10</v>
      </c>
      <c r="K775" s="214"/>
      <c r="L775" s="215" t="s">
        <v>11</v>
      </c>
      <c r="M775" s="214"/>
      <c r="N775" s="217"/>
      <c r="O775" s="218"/>
      <c r="P775" s="209"/>
    </row>
    <row r="776" spans="1:16" ht="19.5" customHeight="1" thickBot="1">
      <c r="A776" s="228"/>
      <c r="B776" s="231"/>
      <c r="C776" s="234"/>
      <c r="D776" s="237"/>
      <c r="E776" s="240"/>
      <c r="F776" s="20" t="s">
        <v>13</v>
      </c>
      <c r="G776" s="21" t="s">
        <v>14</v>
      </c>
      <c r="H776" s="30" t="s">
        <v>13</v>
      </c>
      <c r="I776" s="22" t="s">
        <v>14</v>
      </c>
      <c r="J776" s="20" t="s">
        <v>13</v>
      </c>
      <c r="K776" s="21" t="s">
        <v>14</v>
      </c>
      <c r="L776" s="30" t="s">
        <v>13</v>
      </c>
      <c r="M776" s="21" t="s">
        <v>14</v>
      </c>
      <c r="N776" s="20" t="s">
        <v>13</v>
      </c>
      <c r="O776" s="22" t="s">
        <v>14</v>
      </c>
      <c r="P776" s="210"/>
    </row>
    <row r="777" spans="1:16" ht="19.5" customHeight="1">
      <c r="A777" s="88"/>
      <c r="B777" s="89"/>
      <c r="C777" s="89"/>
      <c r="D777" s="89"/>
      <c r="E777" s="90"/>
      <c r="F777" s="91"/>
      <c r="G777" s="92"/>
      <c r="H777" s="93"/>
      <c r="I777" s="94"/>
      <c r="J777" s="91"/>
      <c r="K777" s="92"/>
      <c r="L777" s="93"/>
      <c r="M777" s="89"/>
      <c r="N777" s="44">
        <f>SUM(F777+H777+J777+L777)</f>
        <v>0</v>
      </c>
      <c r="O777" s="45">
        <f>SUM(G777+I777+K777+M777)</f>
        <v>0</v>
      </c>
      <c r="P777" s="46">
        <f>SUM(N777:O777)</f>
        <v>0</v>
      </c>
    </row>
    <row r="778" spans="1:16" ht="19.5" customHeight="1">
      <c r="A778" s="95"/>
      <c r="B778" s="96"/>
      <c r="C778" s="96"/>
      <c r="D778" s="96"/>
      <c r="E778" s="97"/>
      <c r="F778" s="98"/>
      <c r="G778" s="99"/>
      <c r="H778" s="100"/>
      <c r="I778" s="101"/>
      <c r="J778" s="98"/>
      <c r="K778" s="99"/>
      <c r="L778" s="100"/>
      <c r="M778" s="96"/>
      <c r="N778" s="44">
        <f aca="true" t="shared" si="86" ref="N778:N799">SUM(F778+H778+J778+L778)</f>
        <v>0</v>
      </c>
      <c r="O778" s="45">
        <f aca="true" t="shared" si="87" ref="O778:O799">SUM(G778+I778+K778+M778)</f>
        <v>0</v>
      </c>
      <c r="P778" s="46">
        <f aca="true" t="shared" si="88" ref="P778:P800">SUM(N778:O778)</f>
        <v>0</v>
      </c>
    </row>
    <row r="779" spans="1:16" ht="19.5" customHeight="1">
      <c r="A779" s="95"/>
      <c r="B779" s="96"/>
      <c r="C779" s="96"/>
      <c r="D779" s="96"/>
      <c r="E779" s="97"/>
      <c r="F779" s="98"/>
      <c r="G779" s="99"/>
      <c r="H779" s="100"/>
      <c r="I779" s="101"/>
      <c r="J779" s="98"/>
      <c r="K779" s="99"/>
      <c r="L779" s="100"/>
      <c r="M779" s="96"/>
      <c r="N779" s="44">
        <f t="shared" si="86"/>
        <v>0</v>
      </c>
      <c r="O779" s="45">
        <f t="shared" si="87"/>
        <v>0</v>
      </c>
      <c r="P779" s="46">
        <f t="shared" si="88"/>
        <v>0</v>
      </c>
    </row>
    <row r="780" spans="1:16" ht="19.5" customHeight="1">
      <c r="A780" s="95"/>
      <c r="B780" s="96"/>
      <c r="C780" s="96"/>
      <c r="D780" s="96"/>
      <c r="E780" s="97"/>
      <c r="F780" s="98"/>
      <c r="G780" s="99"/>
      <c r="H780" s="100"/>
      <c r="I780" s="101"/>
      <c r="J780" s="98"/>
      <c r="K780" s="99"/>
      <c r="L780" s="100"/>
      <c r="M780" s="96"/>
      <c r="N780" s="44">
        <f t="shared" si="86"/>
        <v>0</v>
      </c>
      <c r="O780" s="45">
        <f t="shared" si="87"/>
        <v>0</v>
      </c>
      <c r="P780" s="46">
        <f t="shared" si="88"/>
        <v>0</v>
      </c>
    </row>
    <row r="781" spans="1:16" ht="19.5" customHeight="1">
      <c r="A781" s="95"/>
      <c r="B781" s="96"/>
      <c r="C781" s="96"/>
      <c r="D781" s="96"/>
      <c r="E781" s="97"/>
      <c r="F781" s="98"/>
      <c r="G781" s="99"/>
      <c r="H781" s="100"/>
      <c r="I781" s="101"/>
      <c r="J781" s="98"/>
      <c r="K781" s="99"/>
      <c r="L781" s="100"/>
      <c r="M781" s="96"/>
      <c r="N781" s="44">
        <f t="shared" si="86"/>
        <v>0</v>
      </c>
      <c r="O781" s="45">
        <f t="shared" si="87"/>
        <v>0</v>
      </c>
      <c r="P781" s="46">
        <f t="shared" si="88"/>
        <v>0</v>
      </c>
    </row>
    <row r="782" spans="1:16" ht="19.5" customHeight="1">
      <c r="A782" s="95"/>
      <c r="B782" s="96"/>
      <c r="C782" s="96"/>
      <c r="D782" s="96"/>
      <c r="E782" s="97"/>
      <c r="F782" s="98"/>
      <c r="G782" s="99"/>
      <c r="H782" s="100"/>
      <c r="I782" s="101"/>
      <c r="J782" s="98"/>
      <c r="K782" s="99"/>
      <c r="L782" s="100"/>
      <c r="M782" s="96"/>
      <c r="N782" s="44">
        <f t="shared" si="86"/>
        <v>0</v>
      </c>
      <c r="O782" s="45">
        <f t="shared" si="87"/>
        <v>0</v>
      </c>
      <c r="P782" s="46">
        <f t="shared" si="88"/>
        <v>0</v>
      </c>
    </row>
    <row r="783" spans="1:16" ht="19.5" customHeight="1">
      <c r="A783" s="95"/>
      <c r="B783" s="96"/>
      <c r="C783" s="96"/>
      <c r="D783" s="96"/>
      <c r="E783" s="97"/>
      <c r="F783" s="98"/>
      <c r="G783" s="99"/>
      <c r="H783" s="100"/>
      <c r="I783" s="101"/>
      <c r="J783" s="98"/>
      <c r="K783" s="99"/>
      <c r="L783" s="100"/>
      <c r="M783" s="96"/>
      <c r="N783" s="44">
        <f t="shared" si="86"/>
        <v>0</v>
      </c>
      <c r="O783" s="45">
        <f t="shared" si="87"/>
        <v>0</v>
      </c>
      <c r="P783" s="46">
        <f t="shared" si="88"/>
        <v>0</v>
      </c>
    </row>
    <row r="784" spans="1:16" ht="19.5" customHeight="1">
      <c r="A784" s="95"/>
      <c r="B784" s="96"/>
      <c r="C784" s="96"/>
      <c r="D784" s="96"/>
      <c r="E784" s="97"/>
      <c r="F784" s="98"/>
      <c r="G784" s="99"/>
      <c r="H784" s="100"/>
      <c r="I784" s="101"/>
      <c r="J784" s="98"/>
      <c r="K784" s="99"/>
      <c r="L784" s="100"/>
      <c r="M784" s="96"/>
      <c r="N784" s="44">
        <f t="shared" si="86"/>
        <v>0</v>
      </c>
      <c r="O784" s="45">
        <f t="shared" si="87"/>
        <v>0</v>
      </c>
      <c r="P784" s="46">
        <f t="shared" si="88"/>
        <v>0</v>
      </c>
    </row>
    <row r="785" spans="1:16" ht="19.5" customHeight="1">
      <c r="A785" s="95"/>
      <c r="B785" s="96"/>
      <c r="C785" s="96"/>
      <c r="D785" s="96"/>
      <c r="E785" s="97"/>
      <c r="F785" s="98"/>
      <c r="G785" s="99"/>
      <c r="H785" s="100"/>
      <c r="I785" s="101"/>
      <c r="J785" s="98"/>
      <c r="K785" s="99"/>
      <c r="L785" s="100"/>
      <c r="M785" s="96"/>
      <c r="N785" s="44">
        <f t="shared" si="86"/>
        <v>0</v>
      </c>
      <c r="O785" s="45">
        <f t="shared" si="87"/>
        <v>0</v>
      </c>
      <c r="P785" s="46">
        <f t="shared" si="88"/>
        <v>0</v>
      </c>
    </row>
    <row r="786" spans="1:16" ht="19.5" customHeight="1">
      <c r="A786" s="95"/>
      <c r="B786" s="96"/>
      <c r="C786" s="96"/>
      <c r="D786" s="96"/>
      <c r="E786" s="97"/>
      <c r="F786" s="98"/>
      <c r="G786" s="99"/>
      <c r="H786" s="100"/>
      <c r="I786" s="101"/>
      <c r="J786" s="98"/>
      <c r="K786" s="99"/>
      <c r="L786" s="100"/>
      <c r="M786" s="96"/>
      <c r="N786" s="44">
        <f t="shared" si="86"/>
        <v>0</v>
      </c>
      <c r="O786" s="45">
        <f t="shared" si="87"/>
        <v>0</v>
      </c>
      <c r="P786" s="46">
        <f t="shared" si="88"/>
        <v>0</v>
      </c>
    </row>
    <row r="787" spans="1:16" ht="19.5" customHeight="1">
      <c r="A787" s="95"/>
      <c r="B787" s="96"/>
      <c r="C787" s="96"/>
      <c r="D787" s="96"/>
      <c r="E787" s="97"/>
      <c r="F787" s="98"/>
      <c r="G787" s="99"/>
      <c r="H787" s="100"/>
      <c r="I787" s="101"/>
      <c r="J787" s="98"/>
      <c r="K787" s="99"/>
      <c r="L787" s="100"/>
      <c r="M787" s="96"/>
      <c r="N787" s="44">
        <f t="shared" si="86"/>
        <v>0</v>
      </c>
      <c r="O787" s="45">
        <f t="shared" si="87"/>
        <v>0</v>
      </c>
      <c r="P787" s="46">
        <f t="shared" si="88"/>
        <v>0</v>
      </c>
    </row>
    <row r="788" spans="1:16" ht="19.5" customHeight="1">
      <c r="A788" s="95"/>
      <c r="B788" s="96"/>
      <c r="C788" s="96"/>
      <c r="D788" s="96"/>
      <c r="E788" s="97"/>
      <c r="F788" s="98"/>
      <c r="G788" s="99"/>
      <c r="H788" s="100"/>
      <c r="I788" s="101"/>
      <c r="J788" s="98"/>
      <c r="K788" s="99"/>
      <c r="L788" s="100"/>
      <c r="M788" s="96"/>
      <c r="N788" s="44">
        <f t="shared" si="86"/>
        <v>0</v>
      </c>
      <c r="O788" s="45">
        <f t="shared" si="87"/>
        <v>0</v>
      </c>
      <c r="P788" s="46">
        <f t="shared" si="88"/>
        <v>0</v>
      </c>
    </row>
    <row r="789" spans="1:16" ht="19.5" customHeight="1">
      <c r="A789" s="95"/>
      <c r="B789" s="96"/>
      <c r="C789" s="96"/>
      <c r="D789" s="96"/>
      <c r="E789" s="97"/>
      <c r="F789" s="98"/>
      <c r="G789" s="99"/>
      <c r="H789" s="100"/>
      <c r="I789" s="101"/>
      <c r="J789" s="98"/>
      <c r="K789" s="99"/>
      <c r="L789" s="100"/>
      <c r="M789" s="96"/>
      <c r="N789" s="44">
        <f t="shared" si="86"/>
        <v>0</v>
      </c>
      <c r="O789" s="45">
        <f t="shared" si="87"/>
        <v>0</v>
      </c>
      <c r="P789" s="46">
        <f t="shared" si="88"/>
        <v>0</v>
      </c>
    </row>
    <row r="790" spans="1:16" ht="19.5" customHeight="1">
      <c r="A790" s="95"/>
      <c r="B790" s="96"/>
      <c r="C790" s="96"/>
      <c r="D790" s="96"/>
      <c r="E790" s="97"/>
      <c r="F790" s="98"/>
      <c r="G790" s="99"/>
      <c r="H790" s="100"/>
      <c r="I790" s="101"/>
      <c r="J790" s="98"/>
      <c r="K790" s="99"/>
      <c r="L790" s="100"/>
      <c r="M790" s="96"/>
      <c r="N790" s="44">
        <f t="shared" si="86"/>
        <v>0</v>
      </c>
      <c r="O790" s="45">
        <f t="shared" si="87"/>
        <v>0</v>
      </c>
      <c r="P790" s="46">
        <f t="shared" si="88"/>
        <v>0</v>
      </c>
    </row>
    <row r="791" spans="1:16" ht="19.5" customHeight="1">
      <c r="A791" s="95"/>
      <c r="B791" s="96"/>
      <c r="C791" s="96"/>
      <c r="D791" s="96"/>
      <c r="E791" s="97"/>
      <c r="F791" s="98"/>
      <c r="G791" s="99"/>
      <c r="H791" s="100"/>
      <c r="I791" s="101"/>
      <c r="J791" s="98"/>
      <c r="K791" s="99"/>
      <c r="L791" s="100"/>
      <c r="M791" s="96"/>
      <c r="N791" s="44">
        <f t="shared" si="86"/>
        <v>0</v>
      </c>
      <c r="O791" s="45">
        <f t="shared" si="87"/>
        <v>0</v>
      </c>
      <c r="P791" s="46">
        <f t="shared" si="88"/>
        <v>0</v>
      </c>
    </row>
    <row r="792" spans="1:16" ht="19.5" customHeight="1">
      <c r="A792" s="95"/>
      <c r="B792" s="96"/>
      <c r="C792" s="96"/>
      <c r="D792" s="96"/>
      <c r="E792" s="97"/>
      <c r="F792" s="98"/>
      <c r="G792" s="99"/>
      <c r="H792" s="100"/>
      <c r="I792" s="101"/>
      <c r="J792" s="98"/>
      <c r="K792" s="99"/>
      <c r="L792" s="100"/>
      <c r="M792" s="96"/>
      <c r="N792" s="44">
        <f t="shared" si="86"/>
        <v>0</v>
      </c>
      <c r="O792" s="45">
        <f t="shared" si="87"/>
        <v>0</v>
      </c>
      <c r="P792" s="46">
        <f t="shared" si="88"/>
        <v>0</v>
      </c>
    </row>
    <row r="793" spans="1:16" ht="19.5" customHeight="1">
      <c r="A793" s="95"/>
      <c r="B793" s="96"/>
      <c r="C793" s="96"/>
      <c r="D793" s="96"/>
      <c r="E793" s="97"/>
      <c r="F793" s="98"/>
      <c r="G793" s="99"/>
      <c r="H793" s="100"/>
      <c r="I793" s="101"/>
      <c r="J793" s="98"/>
      <c r="K793" s="99"/>
      <c r="L793" s="100"/>
      <c r="M793" s="96"/>
      <c r="N793" s="44">
        <f t="shared" si="86"/>
        <v>0</v>
      </c>
      <c r="O793" s="45">
        <f t="shared" si="87"/>
        <v>0</v>
      </c>
      <c r="P793" s="46">
        <f t="shared" si="88"/>
        <v>0</v>
      </c>
    </row>
    <row r="794" spans="1:16" ht="19.5" customHeight="1">
      <c r="A794" s="95"/>
      <c r="B794" s="96"/>
      <c r="C794" s="96"/>
      <c r="D794" s="96"/>
      <c r="E794" s="97"/>
      <c r="F794" s="98"/>
      <c r="G794" s="99"/>
      <c r="H794" s="100"/>
      <c r="I794" s="101"/>
      <c r="J794" s="98"/>
      <c r="K794" s="99"/>
      <c r="L794" s="100"/>
      <c r="M794" s="96"/>
      <c r="N794" s="44">
        <f t="shared" si="86"/>
        <v>0</v>
      </c>
      <c r="O794" s="45">
        <f t="shared" si="87"/>
        <v>0</v>
      </c>
      <c r="P794" s="46">
        <f t="shared" si="88"/>
        <v>0</v>
      </c>
    </row>
    <row r="795" spans="1:16" ht="19.5" customHeight="1">
      <c r="A795" s="95"/>
      <c r="B795" s="96"/>
      <c r="C795" s="96"/>
      <c r="D795" s="96"/>
      <c r="E795" s="97"/>
      <c r="F795" s="98"/>
      <c r="G795" s="99"/>
      <c r="H795" s="100"/>
      <c r="I795" s="101"/>
      <c r="J795" s="98"/>
      <c r="K795" s="99"/>
      <c r="L795" s="100"/>
      <c r="M795" s="96"/>
      <c r="N795" s="44">
        <f t="shared" si="86"/>
        <v>0</v>
      </c>
      <c r="O795" s="45">
        <f t="shared" si="87"/>
        <v>0</v>
      </c>
      <c r="P795" s="46">
        <f t="shared" si="88"/>
        <v>0</v>
      </c>
    </row>
    <row r="796" spans="1:16" ht="19.5" customHeight="1">
      <c r="A796" s="95"/>
      <c r="B796" s="96"/>
      <c r="C796" s="96"/>
      <c r="D796" s="96"/>
      <c r="E796" s="97"/>
      <c r="F796" s="98"/>
      <c r="G796" s="99"/>
      <c r="H796" s="100"/>
      <c r="I796" s="101"/>
      <c r="J796" s="98"/>
      <c r="K796" s="99"/>
      <c r="L796" s="100"/>
      <c r="M796" s="96"/>
      <c r="N796" s="44">
        <f t="shared" si="86"/>
        <v>0</v>
      </c>
      <c r="O796" s="45">
        <f t="shared" si="87"/>
        <v>0</v>
      </c>
      <c r="P796" s="46">
        <f t="shared" si="88"/>
        <v>0</v>
      </c>
    </row>
    <row r="797" spans="1:16" ht="19.5" customHeight="1">
      <c r="A797" s="95"/>
      <c r="B797" s="96"/>
      <c r="C797" s="96"/>
      <c r="D797" s="96"/>
      <c r="E797" s="97"/>
      <c r="F797" s="98"/>
      <c r="G797" s="99"/>
      <c r="H797" s="100"/>
      <c r="I797" s="101"/>
      <c r="J797" s="98"/>
      <c r="K797" s="99"/>
      <c r="L797" s="100"/>
      <c r="M797" s="96"/>
      <c r="N797" s="44">
        <f t="shared" si="86"/>
        <v>0</v>
      </c>
      <c r="O797" s="45">
        <f t="shared" si="87"/>
        <v>0</v>
      </c>
      <c r="P797" s="46">
        <f t="shared" si="88"/>
        <v>0</v>
      </c>
    </row>
    <row r="798" spans="1:16" ht="19.5" customHeight="1">
      <c r="A798" s="95"/>
      <c r="B798" s="96"/>
      <c r="C798" s="96"/>
      <c r="D798" s="96"/>
      <c r="E798" s="97"/>
      <c r="F798" s="98"/>
      <c r="G798" s="99"/>
      <c r="H798" s="100"/>
      <c r="I798" s="101"/>
      <c r="J798" s="98"/>
      <c r="K798" s="99"/>
      <c r="L798" s="100"/>
      <c r="M798" s="96"/>
      <c r="N798" s="44">
        <f t="shared" si="86"/>
        <v>0</v>
      </c>
      <c r="O798" s="45">
        <f t="shared" si="87"/>
        <v>0</v>
      </c>
      <c r="P798" s="46">
        <f t="shared" si="88"/>
        <v>0</v>
      </c>
    </row>
    <row r="799" spans="1:16" ht="19.5" customHeight="1" thickBot="1">
      <c r="A799" s="102"/>
      <c r="B799" s="103"/>
      <c r="C799" s="103"/>
      <c r="D799" s="103"/>
      <c r="E799" s="104"/>
      <c r="F799" s="105"/>
      <c r="G799" s="106"/>
      <c r="H799" s="107"/>
      <c r="I799" s="108"/>
      <c r="J799" s="105"/>
      <c r="K799" s="106"/>
      <c r="L799" s="107"/>
      <c r="M799" s="109"/>
      <c r="N799" s="47">
        <f t="shared" si="86"/>
        <v>0</v>
      </c>
      <c r="O799" s="48">
        <f t="shared" si="87"/>
        <v>0</v>
      </c>
      <c r="P799" s="49">
        <f t="shared" si="88"/>
        <v>0</v>
      </c>
    </row>
    <row r="800" spans="1:16" ht="19.5" customHeight="1" thickBot="1">
      <c r="A800" s="206" t="s">
        <v>15</v>
      </c>
      <c r="B800" s="207"/>
      <c r="C800" s="207"/>
      <c r="D800" s="207"/>
      <c r="E800" s="225"/>
      <c r="F800" s="50">
        <f aca="true" t="shared" si="89" ref="F800:O800">SUM(F777:F799)</f>
        <v>0</v>
      </c>
      <c r="G800" s="51">
        <f t="shared" si="89"/>
        <v>0</v>
      </c>
      <c r="H800" s="52">
        <f t="shared" si="89"/>
        <v>0</v>
      </c>
      <c r="I800" s="53">
        <f t="shared" si="89"/>
        <v>0</v>
      </c>
      <c r="J800" s="50">
        <f t="shared" si="89"/>
        <v>0</v>
      </c>
      <c r="K800" s="51">
        <f t="shared" si="89"/>
        <v>0</v>
      </c>
      <c r="L800" s="52">
        <f t="shared" si="89"/>
        <v>0</v>
      </c>
      <c r="M800" s="51">
        <f t="shared" si="89"/>
        <v>0</v>
      </c>
      <c r="N800" s="54">
        <f t="shared" si="89"/>
        <v>0</v>
      </c>
      <c r="O800" s="55">
        <f t="shared" si="89"/>
        <v>0</v>
      </c>
      <c r="P800" s="43">
        <f t="shared" si="88"/>
        <v>0</v>
      </c>
    </row>
    <row r="801" ht="19.5" customHeight="1"/>
    <row r="802" spans="1:16" ht="19.5" customHeight="1">
      <c r="A802" s="222" t="s">
        <v>0</v>
      </c>
      <c r="B802" s="222"/>
      <c r="C802" s="222"/>
      <c r="D802" s="222"/>
      <c r="E802" s="222"/>
      <c r="F802" s="222"/>
      <c r="G802" s="222"/>
      <c r="H802" s="222"/>
      <c r="I802" s="223"/>
      <c r="J802" s="222"/>
      <c r="K802" s="222"/>
      <c r="L802" s="222"/>
      <c r="M802" s="222"/>
      <c r="N802" s="222"/>
      <c r="O802" s="222"/>
      <c r="P802" s="222"/>
    </row>
    <row r="803" spans="1:16" ht="19.5" customHeight="1">
      <c r="A803" s="222"/>
      <c r="B803" s="222"/>
      <c r="C803" s="222"/>
      <c r="D803" s="222"/>
      <c r="E803" s="222"/>
      <c r="F803" s="222"/>
      <c r="G803" s="222"/>
      <c r="H803" s="222"/>
      <c r="I803" s="223"/>
      <c r="J803" s="224"/>
      <c r="K803" s="224"/>
      <c r="L803" s="223"/>
      <c r="M803" s="223"/>
      <c r="N803" s="223"/>
      <c r="O803" s="223"/>
      <c r="P803" s="223"/>
    </row>
    <row r="804" spans="1:11" ht="19.5" customHeight="1">
      <c r="A804" s="241" t="s">
        <v>47</v>
      </c>
      <c r="B804" s="241"/>
      <c r="J804" s="19"/>
      <c r="K804" s="19"/>
    </row>
    <row r="805" spans="1:2" ht="19.5" customHeight="1">
      <c r="A805" s="241"/>
      <c r="B805" s="241"/>
    </row>
    <row r="806" spans="11:14" ht="19.5" customHeight="1">
      <c r="K806" s="18"/>
      <c r="L806" s="18"/>
      <c r="M806" s="18"/>
      <c r="N806" s="18"/>
    </row>
    <row r="807" spans="1:16" ht="19.5" customHeight="1">
      <c r="A807" s="219" t="s">
        <v>16</v>
      </c>
      <c r="B807" s="243" t="s">
        <v>312</v>
      </c>
      <c r="C807" s="243"/>
      <c r="D807" s="243"/>
      <c r="E807" s="34"/>
      <c r="F807" s="16"/>
      <c r="G807" s="16"/>
      <c r="H807" s="16"/>
      <c r="K807" s="221" t="s">
        <v>17</v>
      </c>
      <c r="L807" s="221"/>
      <c r="M807" s="205" t="s">
        <v>348</v>
      </c>
      <c r="N807" s="205"/>
      <c r="O807" s="205"/>
      <c r="P807" s="205"/>
    </row>
    <row r="808" spans="1:16" ht="19.5" customHeight="1">
      <c r="A808" s="219"/>
      <c r="B808" s="243"/>
      <c r="C808" s="243"/>
      <c r="D808" s="243"/>
      <c r="E808" s="34"/>
      <c r="F808" s="16"/>
      <c r="G808" s="16"/>
      <c r="H808" s="16"/>
      <c r="K808" s="221"/>
      <c r="L808" s="221"/>
      <c r="M808" s="205"/>
      <c r="N808" s="205"/>
      <c r="O808" s="205"/>
      <c r="P808" s="205"/>
    </row>
    <row r="809" ht="19.5" customHeight="1" thickBot="1"/>
    <row r="810" spans="1:16" ht="19.5" customHeight="1" thickBot="1">
      <c r="A810" s="226" t="s">
        <v>2</v>
      </c>
      <c r="B810" s="229" t="s">
        <v>3</v>
      </c>
      <c r="C810" s="232" t="s">
        <v>4</v>
      </c>
      <c r="D810" s="235" t="s">
        <v>5</v>
      </c>
      <c r="E810" s="238" t="s">
        <v>6</v>
      </c>
      <c r="F810" s="211" t="s">
        <v>7</v>
      </c>
      <c r="G810" s="211"/>
      <c r="H810" s="211"/>
      <c r="I810" s="211"/>
      <c r="J810" s="211"/>
      <c r="K810" s="211"/>
      <c r="L810" s="211"/>
      <c r="M810" s="212"/>
      <c r="N810" s="216" t="s">
        <v>12</v>
      </c>
      <c r="O810" s="211"/>
      <c r="P810" s="208" t="s">
        <v>15</v>
      </c>
    </row>
    <row r="811" spans="1:16" ht="19.5" customHeight="1">
      <c r="A811" s="227"/>
      <c r="B811" s="230"/>
      <c r="C811" s="233"/>
      <c r="D811" s="236"/>
      <c r="E811" s="239"/>
      <c r="F811" s="213" t="s">
        <v>8</v>
      </c>
      <c r="G811" s="214"/>
      <c r="H811" s="215" t="s">
        <v>9</v>
      </c>
      <c r="I811" s="215"/>
      <c r="J811" s="213" t="s">
        <v>10</v>
      </c>
      <c r="K811" s="214"/>
      <c r="L811" s="215" t="s">
        <v>11</v>
      </c>
      <c r="M811" s="214"/>
      <c r="N811" s="217"/>
      <c r="O811" s="218"/>
      <c r="P811" s="209"/>
    </row>
    <row r="812" spans="1:16" ht="19.5" customHeight="1" thickBot="1">
      <c r="A812" s="228"/>
      <c r="B812" s="231"/>
      <c r="C812" s="234"/>
      <c r="D812" s="237"/>
      <c r="E812" s="240"/>
      <c r="F812" s="20" t="s">
        <v>13</v>
      </c>
      <c r="G812" s="21" t="s">
        <v>14</v>
      </c>
      <c r="H812" s="30" t="s">
        <v>13</v>
      </c>
      <c r="I812" s="22" t="s">
        <v>14</v>
      </c>
      <c r="J812" s="20" t="s">
        <v>13</v>
      </c>
      <c r="K812" s="21" t="s">
        <v>14</v>
      </c>
      <c r="L812" s="30" t="s">
        <v>13</v>
      </c>
      <c r="M812" s="21" t="s">
        <v>14</v>
      </c>
      <c r="N812" s="20" t="s">
        <v>13</v>
      </c>
      <c r="O812" s="22" t="s">
        <v>14</v>
      </c>
      <c r="P812" s="210"/>
    </row>
    <row r="813" spans="1:16" ht="19.5" customHeight="1">
      <c r="A813" s="2" t="s">
        <v>349</v>
      </c>
      <c r="B813" s="3" t="s">
        <v>444</v>
      </c>
      <c r="C813" s="3" t="s">
        <v>422</v>
      </c>
      <c r="D813" s="3" t="s">
        <v>347</v>
      </c>
      <c r="E813" s="4"/>
      <c r="F813" s="7">
        <v>13</v>
      </c>
      <c r="G813" s="8">
        <v>8</v>
      </c>
      <c r="H813" s="5">
        <v>7</v>
      </c>
      <c r="I813" s="6">
        <v>7</v>
      </c>
      <c r="J813" s="7"/>
      <c r="K813" s="8"/>
      <c r="L813" s="5"/>
      <c r="M813" s="3"/>
      <c r="N813" s="44">
        <f>SUM(F813+H813+J813+L813)</f>
        <v>20</v>
      </c>
      <c r="O813" s="45">
        <f>SUM(G813+I813+K813+M813)</f>
        <v>15</v>
      </c>
      <c r="P813" s="46">
        <f>SUM(N813:O813)</f>
        <v>35</v>
      </c>
    </row>
    <row r="814" spans="1:16" ht="19.5" customHeight="1">
      <c r="A814" s="9" t="s">
        <v>589</v>
      </c>
      <c r="B814" s="10" t="s">
        <v>686</v>
      </c>
      <c r="C814" s="10" t="s">
        <v>422</v>
      </c>
      <c r="D814" s="10" t="s">
        <v>577</v>
      </c>
      <c r="E814" s="11"/>
      <c r="F814" s="14">
        <v>13</v>
      </c>
      <c r="G814" s="15">
        <v>8</v>
      </c>
      <c r="H814" s="12">
        <v>7</v>
      </c>
      <c r="I814" s="13">
        <v>7</v>
      </c>
      <c r="J814" s="14"/>
      <c r="K814" s="15"/>
      <c r="L814" s="12"/>
      <c r="M814" s="10"/>
      <c r="N814" s="44">
        <f aca="true" t="shared" si="90" ref="N814:N835">SUM(F814+H814+J814+L814)</f>
        <v>20</v>
      </c>
      <c r="O814" s="45">
        <f aca="true" t="shared" si="91" ref="O814:O835">SUM(G814+I814+K814+M814)</f>
        <v>15</v>
      </c>
      <c r="P814" s="46">
        <f aca="true" t="shared" si="92" ref="P814:P836">SUM(N814:O814)</f>
        <v>35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44">
        <f t="shared" si="90"/>
        <v>0</v>
      </c>
      <c r="O815" s="45">
        <f t="shared" si="91"/>
        <v>0</v>
      </c>
      <c r="P815" s="46">
        <f t="shared" si="92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44">
        <f t="shared" si="90"/>
        <v>0</v>
      </c>
      <c r="O816" s="45">
        <f t="shared" si="91"/>
        <v>0</v>
      </c>
      <c r="P816" s="46">
        <f t="shared" si="92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44">
        <f t="shared" si="90"/>
        <v>0</v>
      </c>
      <c r="O817" s="45">
        <f t="shared" si="91"/>
        <v>0</v>
      </c>
      <c r="P817" s="46">
        <f t="shared" si="92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44">
        <f t="shared" si="90"/>
        <v>0</v>
      </c>
      <c r="O818" s="45">
        <f t="shared" si="91"/>
        <v>0</v>
      </c>
      <c r="P818" s="46">
        <f t="shared" si="92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44">
        <f t="shared" si="90"/>
        <v>0</v>
      </c>
      <c r="O819" s="45">
        <f t="shared" si="91"/>
        <v>0</v>
      </c>
      <c r="P819" s="46">
        <f t="shared" si="92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44">
        <f t="shared" si="90"/>
        <v>0</v>
      </c>
      <c r="O820" s="45">
        <f t="shared" si="91"/>
        <v>0</v>
      </c>
      <c r="P820" s="46">
        <f t="shared" si="92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44">
        <f t="shared" si="90"/>
        <v>0</v>
      </c>
      <c r="O821" s="45">
        <f t="shared" si="91"/>
        <v>0</v>
      </c>
      <c r="P821" s="46">
        <f t="shared" si="92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44">
        <f t="shared" si="90"/>
        <v>0</v>
      </c>
      <c r="O822" s="45">
        <f t="shared" si="91"/>
        <v>0</v>
      </c>
      <c r="P822" s="46">
        <f t="shared" si="92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44">
        <f t="shared" si="90"/>
        <v>0</v>
      </c>
      <c r="O823" s="45">
        <f t="shared" si="91"/>
        <v>0</v>
      </c>
      <c r="P823" s="46">
        <f t="shared" si="92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44">
        <f t="shared" si="90"/>
        <v>0</v>
      </c>
      <c r="O824" s="45">
        <f t="shared" si="91"/>
        <v>0</v>
      </c>
      <c r="P824" s="46">
        <f t="shared" si="92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44">
        <f t="shared" si="90"/>
        <v>0</v>
      </c>
      <c r="O825" s="45">
        <f t="shared" si="91"/>
        <v>0</v>
      </c>
      <c r="P825" s="46">
        <f t="shared" si="92"/>
        <v>0</v>
      </c>
    </row>
    <row r="826" spans="1:16" ht="19.5" customHeight="1">
      <c r="A826" s="9"/>
      <c r="B826" s="10"/>
      <c r="C826" s="10"/>
      <c r="D826" s="10"/>
      <c r="E826" s="11"/>
      <c r="F826" s="14"/>
      <c r="G826" s="15"/>
      <c r="H826" s="12"/>
      <c r="I826" s="13"/>
      <c r="J826" s="14"/>
      <c r="K826" s="15"/>
      <c r="L826" s="12"/>
      <c r="M826" s="10"/>
      <c r="N826" s="44">
        <f t="shared" si="90"/>
        <v>0</v>
      </c>
      <c r="O826" s="45">
        <f t="shared" si="91"/>
        <v>0</v>
      </c>
      <c r="P826" s="46">
        <f t="shared" si="92"/>
        <v>0</v>
      </c>
    </row>
    <row r="827" spans="1:16" ht="19.5" customHeight="1">
      <c r="A827" s="9"/>
      <c r="B827" s="10"/>
      <c r="C827" s="10"/>
      <c r="D827" s="10"/>
      <c r="E827" s="11"/>
      <c r="F827" s="14"/>
      <c r="G827" s="15"/>
      <c r="H827" s="12"/>
      <c r="I827" s="13"/>
      <c r="J827" s="14"/>
      <c r="K827" s="15"/>
      <c r="L827" s="12"/>
      <c r="M827" s="10"/>
      <c r="N827" s="44">
        <f t="shared" si="90"/>
        <v>0</v>
      </c>
      <c r="O827" s="45">
        <f t="shared" si="91"/>
        <v>0</v>
      </c>
      <c r="P827" s="46">
        <f t="shared" si="92"/>
        <v>0</v>
      </c>
    </row>
    <row r="828" spans="1:16" ht="19.5" customHeight="1">
      <c r="A828" s="9"/>
      <c r="B828" s="10"/>
      <c r="C828" s="10"/>
      <c r="D828" s="10"/>
      <c r="E828" s="11"/>
      <c r="F828" s="14"/>
      <c r="G828" s="15"/>
      <c r="H828" s="12"/>
      <c r="I828" s="13"/>
      <c r="J828" s="14"/>
      <c r="K828" s="15"/>
      <c r="L828" s="12"/>
      <c r="M828" s="10"/>
      <c r="N828" s="44">
        <f t="shared" si="90"/>
        <v>0</v>
      </c>
      <c r="O828" s="45">
        <f t="shared" si="91"/>
        <v>0</v>
      </c>
      <c r="P828" s="46">
        <f t="shared" si="92"/>
        <v>0</v>
      </c>
    </row>
    <row r="829" spans="1:16" ht="19.5" customHeight="1">
      <c r="A829" s="9"/>
      <c r="B829" s="10"/>
      <c r="C829" s="10"/>
      <c r="D829" s="10"/>
      <c r="E829" s="11"/>
      <c r="F829" s="14"/>
      <c r="G829" s="15"/>
      <c r="H829" s="12"/>
      <c r="I829" s="13"/>
      <c r="J829" s="14"/>
      <c r="K829" s="15"/>
      <c r="L829" s="12"/>
      <c r="M829" s="10"/>
      <c r="N829" s="44">
        <f t="shared" si="90"/>
        <v>0</v>
      </c>
      <c r="O829" s="45">
        <f t="shared" si="91"/>
        <v>0</v>
      </c>
      <c r="P829" s="46">
        <f t="shared" si="92"/>
        <v>0</v>
      </c>
    </row>
    <row r="830" spans="1:16" ht="19.5" customHeight="1">
      <c r="A830" s="9"/>
      <c r="B830" s="10"/>
      <c r="C830" s="10"/>
      <c r="D830" s="10"/>
      <c r="E830" s="11"/>
      <c r="F830" s="14"/>
      <c r="G830" s="15"/>
      <c r="H830" s="12"/>
      <c r="I830" s="13"/>
      <c r="J830" s="14"/>
      <c r="K830" s="15"/>
      <c r="L830" s="12"/>
      <c r="M830" s="10"/>
      <c r="N830" s="44">
        <f t="shared" si="90"/>
        <v>0</v>
      </c>
      <c r="O830" s="45">
        <f t="shared" si="91"/>
        <v>0</v>
      </c>
      <c r="P830" s="46">
        <f t="shared" si="92"/>
        <v>0</v>
      </c>
    </row>
    <row r="831" spans="1:16" ht="19.5" customHeight="1">
      <c r="A831" s="9"/>
      <c r="B831" s="10"/>
      <c r="C831" s="10"/>
      <c r="D831" s="10"/>
      <c r="E831" s="11"/>
      <c r="F831" s="14"/>
      <c r="G831" s="15"/>
      <c r="H831" s="12"/>
      <c r="I831" s="13"/>
      <c r="J831" s="14"/>
      <c r="K831" s="15"/>
      <c r="L831" s="12"/>
      <c r="M831" s="10"/>
      <c r="N831" s="44">
        <f t="shared" si="90"/>
        <v>0</v>
      </c>
      <c r="O831" s="45">
        <f t="shared" si="91"/>
        <v>0</v>
      </c>
      <c r="P831" s="46">
        <f t="shared" si="92"/>
        <v>0</v>
      </c>
    </row>
    <row r="832" spans="1:16" ht="19.5" customHeight="1">
      <c r="A832" s="9"/>
      <c r="B832" s="10"/>
      <c r="C832" s="10"/>
      <c r="D832" s="10"/>
      <c r="E832" s="11"/>
      <c r="F832" s="14"/>
      <c r="G832" s="15"/>
      <c r="H832" s="12"/>
      <c r="I832" s="13"/>
      <c r="J832" s="14"/>
      <c r="K832" s="15"/>
      <c r="L832" s="12"/>
      <c r="M832" s="10"/>
      <c r="N832" s="44">
        <f t="shared" si="90"/>
        <v>0</v>
      </c>
      <c r="O832" s="45">
        <f t="shared" si="91"/>
        <v>0</v>
      </c>
      <c r="P832" s="46">
        <f t="shared" si="92"/>
        <v>0</v>
      </c>
    </row>
    <row r="833" spans="1:16" ht="19.5" customHeight="1">
      <c r="A833" s="9"/>
      <c r="B833" s="10"/>
      <c r="C833" s="10"/>
      <c r="D833" s="10"/>
      <c r="E833" s="11"/>
      <c r="F833" s="14"/>
      <c r="G833" s="15"/>
      <c r="H833" s="12"/>
      <c r="I833" s="13"/>
      <c r="J833" s="14"/>
      <c r="K833" s="15"/>
      <c r="L833" s="12"/>
      <c r="M833" s="10"/>
      <c r="N833" s="44">
        <f t="shared" si="90"/>
        <v>0</v>
      </c>
      <c r="O833" s="45">
        <f t="shared" si="91"/>
        <v>0</v>
      </c>
      <c r="P833" s="46">
        <f t="shared" si="92"/>
        <v>0</v>
      </c>
    </row>
    <row r="834" spans="1:16" ht="19.5" customHeight="1">
      <c r="A834" s="9"/>
      <c r="B834" s="10"/>
      <c r="C834" s="10"/>
      <c r="D834" s="10"/>
      <c r="E834" s="11"/>
      <c r="F834" s="14"/>
      <c r="G834" s="15"/>
      <c r="H834" s="12"/>
      <c r="I834" s="13"/>
      <c r="J834" s="14"/>
      <c r="K834" s="15"/>
      <c r="L834" s="12"/>
      <c r="M834" s="10"/>
      <c r="N834" s="44">
        <f t="shared" si="90"/>
        <v>0</v>
      </c>
      <c r="O834" s="45">
        <f t="shared" si="91"/>
        <v>0</v>
      </c>
      <c r="P834" s="46">
        <f t="shared" si="92"/>
        <v>0</v>
      </c>
    </row>
    <row r="835" spans="1:16" ht="19.5" customHeight="1" thickBot="1">
      <c r="A835" s="31"/>
      <c r="B835" s="32"/>
      <c r="C835" s="32"/>
      <c r="D835" s="32"/>
      <c r="E835" s="33"/>
      <c r="F835" s="40"/>
      <c r="G835" s="26"/>
      <c r="H835" s="24"/>
      <c r="I835" s="41"/>
      <c r="J835" s="40"/>
      <c r="K835" s="26"/>
      <c r="L835" s="24"/>
      <c r="M835" s="25"/>
      <c r="N835" s="47">
        <f t="shared" si="90"/>
        <v>0</v>
      </c>
      <c r="O835" s="48">
        <f t="shared" si="91"/>
        <v>0</v>
      </c>
      <c r="P835" s="49">
        <f t="shared" si="92"/>
        <v>0</v>
      </c>
    </row>
    <row r="836" spans="1:16" ht="19.5" customHeight="1" thickBot="1">
      <c r="A836" s="206" t="s">
        <v>15</v>
      </c>
      <c r="B836" s="207"/>
      <c r="C836" s="207"/>
      <c r="D836" s="207"/>
      <c r="E836" s="225"/>
      <c r="F836" s="50">
        <f aca="true" t="shared" si="93" ref="F836:O836">SUM(F813:F835)</f>
        <v>26</v>
      </c>
      <c r="G836" s="51">
        <f t="shared" si="93"/>
        <v>16</v>
      </c>
      <c r="H836" s="52">
        <f t="shared" si="93"/>
        <v>14</v>
      </c>
      <c r="I836" s="53">
        <f t="shared" si="93"/>
        <v>14</v>
      </c>
      <c r="J836" s="50">
        <f t="shared" si="93"/>
        <v>0</v>
      </c>
      <c r="K836" s="51">
        <f t="shared" si="93"/>
        <v>0</v>
      </c>
      <c r="L836" s="52">
        <f t="shared" si="93"/>
        <v>0</v>
      </c>
      <c r="M836" s="51">
        <f t="shared" si="93"/>
        <v>0</v>
      </c>
      <c r="N836" s="54">
        <f t="shared" si="93"/>
        <v>40</v>
      </c>
      <c r="O836" s="55">
        <f t="shared" si="93"/>
        <v>30</v>
      </c>
      <c r="P836" s="43">
        <f t="shared" si="92"/>
        <v>70</v>
      </c>
    </row>
    <row r="837" ht="19.5" customHeight="1"/>
    <row r="838" spans="1:16" ht="19.5" customHeight="1">
      <c r="A838" s="222" t="s">
        <v>0</v>
      </c>
      <c r="B838" s="222"/>
      <c r="C838" s="222"/>
      <c r="D838" s="222"/>
      <c r="E838" s="222"/>
      <c r="F838" s="222"/>
      <c r="G838" s="222"/>
      <c r="H838" s="222"/>
      <c r="I838" s="223"/>
      <c r="J838" s="222"/>
      <c r="K838" s="222"/>
      <c r="L838" s="222"/>
      <c r="M838" s="222"/>
      <c r="N838" s="222"/>
      <c r="O838" s="222"/>
      <c r="P838" s="222"/>
    </row>
    <row r="839" spans="1:16" ht="19.5" customHeight="1">
      <c r="A839" s="222"/>
      <c r="B839" s="222"/>
      <c r="C839" s="222"/>
      <c r="D839" s="222"/>
      <c r="E839" s="222"/>
      <c r="F839" s="222"/>
      <c r="G839" s="222"/>
      <c r="H839" s="222"/>
      <c r="I839" s="223"/>
      <c r="J839" s="224"/>
      <c r="K839" s="224"/>
      <c r="L839" s="223"/>
      <c r="M839" s="223"/>
      <c r="N839" s="223"/>
      <c r="O839" s="223"/>
      <c r="P839" s="223"/>
    </row>
    <row r="840" spans="1:11" ht="19.5" customHeight="1">
      <c r="A840" s="241" t="s">
        <v>48</v>
      </c>
      <c r="B840" s="241"/>
      <c r="J840" s="19"/>
      <c r="K840" s="19"/>
    </row>
    <row r="841" spans="1:2" ht="19.5" customHeight="1">
      <c r="A841" s="241"/>
      <c r="B841" s="241"/>
    </row>
    <row r="842" spans="1:14" ht="19.5" customHeight="1">
      <c r="A842" s="241"/>
      <c r="B842" s="241"/>
      <c r="K842" s="18"/>
      <c r="L842" s="18"/>
      <c r="M842" s="18"/>
      <c r="N842" s="18"/>
    </row>
    <row r="843" spans="1:16" ht="19.5" customHeight="1">
      <c r="A843" s="219" t="s">
        <v>16</v>
      </c>
      <c r="B843" s="220" t="s">
        <v>246</v>
      </c>
      <c r="C843" s="220"/>
      <c r="D843" s="220"/>
      <c r="E843" s="34"/>
      <c r="F843" s="16"/>
      <c r="G843" s="16"/>
      <c r="H843" s="16"/>
      <c r="K843" s="221" t="s">
        <v>17</v>
      </c>
      <c r="L843" s="221"/>
      <c r="M843" s="205" t="s">
        <v>348</v>
      </c>
      <c r="N843" s="205"/>
      <c r="O843" s="205"/>
      <c r="P843" s="205"/>
    </row>
    <row r="844" spans="1:16" ht="19.5" customHeight="1">
      <c r="A844" s="219"/>
      <c r="B844" s="220"/>
      <c r="C844" s="220"/>
      <c r="D844" s="220"/>
      <c r="E844" s="34"/>
      <c r="F844" s="16"/>
      <c r="G844" s="16"/>
      <c r="H844" s="16"/>
      <c r="K844" s="221"/>
      <c r="L844" s="221"/>
      <c r="M844" s="205"/>
      <c r="N844" s="205"/>
      <c r="O844" s="205"/>
      <c r="P844" s="205"/>
    </row>
    <row r="845" ht="19.5" customHeight="1" thickBot="1"/>
    <row r="846" spans="1:16" ht="19.5" customHeight="1" thickBot="1">
      <c r="A846" s="226" t="s">
        <v>2</v>
      </c>
      <c r="B846" s="229" t="s">
        <v>3</v>
      </c>
      <c r="C846" s="232" t="s">
        <v>4</v>
      </c>
      <c r="D846" s="235" t="s">
        <v>5</v>
      </c>
      <c r="E846" s="238" t="s">
        <v>6</v>
      </c>
      <c r="F846" s="211" t="s">
        <v>7</v>
      </c>
      <c r="G846" s="211"/>
      <c r="H846" s="211"/>
      <c r="I846" s="211"/>
      <c r="J846" s="211"/>
      <c r="K846" s="211"/>
      <c r="L846" s="211"/>
      <c r="M846" s="212"/>
      <c r="N846" s="216" t="s">
        <v>12</v>
      </c>
      <c r="O846" s="211"/>
      <c r="P846" s="208" t="s">
        <v>15</v>
      </c>
    </row>
    <row r="847" spans="1:16" ht="19.5" customHeight="1">
      <c r="A847" s="227"/>
      <c r="B847" s="230"/>
      <c r="C847" s="233"/>
      <c r="D847" s="236"/>
      <c r="E847" s="239"/>
      <c r="F847" s="213" t="s">
        <v>8</v>
      </c>
      <c r="G847" s="214"/>
      <c r="H847" s="215" t="s">
        <v>9</v>
      </c>
      <c r="I847" s="215"/>
      <c r="J847" s="213" t="s">
        <v>10</v>
      </c>
      <c r="K847" s="214"/>
      <c r="L847" s="215" t="s">
        <v>11</v>
      </c>
      <c r="M847" s="214"/>
      <c r="N847" s="217"/>
      <c r="O847" s="218"/>
      <c r="P847" s="209"/>
    </row>
    <row r="848" spans="1:16" ht="19.5" customHeight="1" thickBot="1">
      <c r="A848" s="228"/>
      <c r="B848" s="231"/>
      <c r="C848" s="234"/>
      <c r="D848" s="237"/>
      <c r="E848" s="240"/>
      <c r="F848" s="20" t="s">
        <v>13</v>
      </c>
      <c r="G848" s="21" t="s">
        <v>14</v>
      </c>
      <c r="H848" s="30" t="s">
        <v>13</v>
      </c>
      <c r="I848" s="22" t="s">
        <v>14</v>
      </c>
      <c r="J848" s="20" t="s">
        <v>13</v>
      </c>
      <c r="K848" s="21" t="s">
        <v>14</v>
      </c>
      <c r="L848" s="30" t="s">
        <v>13</v>
      </c>
      <c r="M848" s="21" t="s">
        <v>14</v>
      </c>
      <c r="N848" s="20" t="s">
        <v>13</v>
      </c>
      <c r="O848" s="22" t="s">
        <v>14</v>
      </c>
      <c r="P848" s="210"/>
    </row>
    <row r="849" spans="1:16" ht="19.5" customHeight="1">
      <c r="A849" s="2" t="s">
        <v>589</v>
      </c>
      <c r="B849" s="3" t="s">
        <v>681</v>
      </c>
      <c r="C849" s="3" t="s">
        <v>422</v>
      </c>
      <c r="D849" s="3" t="s">
        <v>577</v>
      </c>
      <c r="E849" s="4" t="s">
        <v>682</v>
      </c>
      <c r="F849" s="7"/>
      <c r="G849" s="8">
        <v>8</v>
      </c>
      <c r="H849" s="5"/>
      <c r="I849" s="6">
        <v>7</v>
      </c>
      <c r="J849" s="7"/>
      <c r="K849" s="8"/>
      <c r="L849" s="5"/>
      <c r="M849" s="3"/>
      <c r="N849" s="44">
        <f>SUM(F849+H849+J849+L849)</f>
        <v>0</v>
      </c>
      <c r="O849" s="45">
        <f>SUM(G849+I849+K849+M849)</f>
        <v>15</v>
      </c>
      <c r="P849" s="46">
        <f>SUM(N849:O849)</f>
        <v>15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44">
        <f aca="true" t="shared" si="94" ref="N850:N871">SUM(F850+H850+J850+L850)</f>
        <v>0</v>
      </c>
      <c r="O850" s="45">
        <f aca="true" t="shared" si="95" ref="O850:O871">SUM(G850+I850+K850+M850)</f>
        <v>0</v>
      </c>
      <c r="P850" s="46">
        <f aca="true" t="shared" si="96" ref="P850:P872">SUM(N850:O850)</f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44">
        <f t="shared" si="94"/>
        <v>0</v>
      </c>
      <c r="O851" s="45">
        <f t="shared" si="95"/>
        <v>0</v>
      </c>
      <c r="P851" s="46">
        <f t="shared" si="96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44">
        <f t="shared" si="94"/>
        <v>0</v>
      </c>
      <c r="O852" s="45">
        <f t="shared" si="95"/>
        <v>0</v>
      </c>
      <c r="P852" s="46">
        <f t="shared" si="96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44">
        <f t="shared" si="94"/>
        <v>0</v>
      </c>
      <c r="O853" s="45">
        <f t="shared" si="95"/>
        <v>0</v>
      </c>
      <c r="P853" s="46">
        <f t="shared" si="96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44">
        <f t="shared" si="94"/>
        <v>0</v>
      </c>
      <c r="O854" s="45">
        <f t="shared" si="95"/>
        <v>0</v>
      </c>
      <c r="P854" s="46">
        <f t="shared" si="96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44">
        <f t="shared" si="94"/>
        <v>0</v>
      </c>
      <c r="O855" s="45">
        <f t="shared" si="95"/>
        <v>0</v>
      </c>
      <c r="P855" s="46">
        <f t="shared" si="96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44">
        <f t="shared" si="94"/>
        <v>0</v>
      </c>
      <c r="O856" s="45">
        <f t="shared" si="95"/>
        <v>0</v>
      </c>
      <c r="P856" s="46">
        <f t="shared" si="96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44">
        <f t="shared" si="94"/>
        <v>0</v>
      </c>
      <c r="O857" s="45">
        <f t="shared" si="95"/>
        <v>0</v>
      </c>
      <c r="P857" s="46">
        <f t="shared" si="96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44">
        <f t="shared" si="94"/>
        <v>0</v>
      </c>
      <c r="O858" s="45">
        <f t="shared" si="95"/>
        <v>0</v>
      </c>
      <c r="P858" s="46">
        <f t="shared" si="96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44">
        <f t="shared" si="94"/>
        <v>0</v>
      </c>
      <c r="O859" s="45">
        <f t="shared" si="95"/>
        <v>0</v>
      </c>
      <c r="P859" s="46">
        <f t="shared" si="96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44">
        <f t="shared" si="94"/>
        <v>0</v>
      </c>
      <c r="O860" s="45">
        <f t="shared" si="95"/>
        <v>0</v>
      </c>
      <c r="P860" s="46">
        <f t="shared" si="96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44">
        <f t="shared" si="94"/>
        <v>0</v>
      </c>
      <c r="O861" s="45">
        <f t="shared" si="95"/>
        <v>0</v>
      </c>
      <c r="P861" s="46">
        <f t="shared" si="96"/>
        <v>0</v>
      </c>
    </row>
    <row r="862" spans="1:16" ht="19.5" customHeight="1">
      <c r="A862" s="9"/>
      <c r="B862" s="10"/>
      <c r="C862" s="10"/>
      <c r="D862" s="10"/>
      <c r="E862" s="11"/>
      <c r="F862" s="14"/>
      <c r="G862" s="15"/>
      <c r="H862" s="12"/>
      <c r="I862" s="13"/>
      <c r="J862" s="14"/>
      <c r="K862" s="15"/>
      <c r="L862" s="12"/>
      <c r="M862" s="10"/>
      <c r="N862" s="44">
        <f t="shared" si="94"/>
        <v>0</v>
      </c>
      <c r="O862" s="45">
        <f t="shared" si="95"/>
        <v>0</v>
      </c>
      <c r="P862" s="46">
        <f t="shared" si="96"/>
        <v>0</v>
      </c>
    </row>
    <row r="863" spans="1:16" ht="19.5" customHeight="1">
      <c r="A863" s="9"/>
      <c r="B863" s="10"/>
      <c r="C863" s="10"/>
      <c r="D863" s="10"/>
      <c r="E863" s="11"/>
      <c r="F863" s="14"/>
      <c r="G863" s="15"/>
      <c r="H863" s="12"/>
      <c r="I863" s="13"/>
      <c r="J863" s="14"/>
      <c r="K863" s="15"/>
      <c r="L863" s="12"/>
      <c r="M863" s="10"/>
      <c r="N863" s="44">
        <f t="shared" si="94"/>
        <v>0</v>
      </c>
      <c r="O863" s="45">
        <f t="shared" si="95"/>
        <v>0</v>
      </c>
      <c r="P863" s="46">
        <f t="shared" si="96"/>
        <v>0</v>
      </c>
    </row>
    <row r="864" spans="1:16" ht="19.5" customHeight="1">
      <c r="A864" s="9"/>
      <c r="B864" s="10"/>
      <c r="C864" s="10"/>
      <c r="D864" s="10"/>
      <c r="E864" s="11"/>
      <c r="F864" s="14"/>
      <c r="G864" s="15"/>
      <c r="H864" s="12"/>
      <c r="I864" s="13"/>
      <c r="J864" s="14"/>
      <c r="K864" s="15"/>
      <c r="L864" s="12"/>
      <c r="M864" s="10"/>
      <c r="N864" s="44">
        <f t="shared" si="94"/>
        <v>0</v>
      </c>
      <c r="O864" s="45">
        <f t="shared" si="95"/>
        <v>0</v>
      </c>
      <c r="P864" s="46">
        <f t="shared" si="96"/>
        <v>0</v>
      </c>
    </row>
    <row r="865" spans="1:16" ht="19.5" customHeight="1">
      <c r="A865" s="9"/>
      <c r="B865" s="10"/>
      <c r="C865" s="10"/>
      <c r="D865" s="10"/>
      <c r="E865" s="11"/>
      <c r="F865" s="14"/>
      <c r="G865" s="15"/>
      <c r="H865" s="12"/>
      <c r="I865" s="13"/>
      <c r="J865" s="14"/>
      <c r="K865" s="15"/>
      <c r="L865" s="12"/>
      <c r="M865" s="10"/>
      <c r="N865" s="44">
        <f t="shared" si="94"/>
        <v>0</v>
      </c>
      <c r="O865" s="45">
        <f t="shared" si="95"/>
        <v>0</v>
      </c>
      <c r="P865" s="46">
        <f t="shared" si="96"/>
        <v>0</v>
      </c>
    </row>
    <row r="866" spans="1:16" ht="19.5" customHeight="1">
      <c r="A866" s="9"/>
      <c r="B866" s="10"/>
      <c r="C866" s="10"/>
      <c r="D866" s="10"/>
      <c r="E866" s="11"/>
      <c r="F866" s="14"/>
      <c r="G866" s="15"/>
      <c r="H866" s="12"/>
      <c r="I866" s="13"/>
      <c r="J866" s="14"/>
      <c r="K866" s="15"/>
      <c r="L866" s="12"/>
      <c r="M866" s="10"/>
      <c r="N866" s="44">
        <f t="shared" si="94"/>
        <v>0</v>
      </c>
      <c r="O866" s="45">
        <f t="shared" si="95"/>
        <v>0</v>
      </c>
      <c r="P866" s="46">
        <f t="shared" si="96"/>
        <v>0</v>
      </c>
    </row>
    <row r="867" spans="1:16" ht="19.5" customHeight="1">
      <c r="A867" s="9"/>
      <c r="B867" s="10"/>
      <c r="C867" s="10"/>
      <c r="D867" s="10"/>
      <c r="E867" s="11"/>
      <c r="F867" s="14"/>
      <c r="G867" s="15"/>
      <c r="H867" s="12"/>
      <c r="I867" s="13"/>
      <c r="J867" s="14"/>
      <c r="K867" s="15"/>
      <c r="L867" s="12"/>
      <c r="M867" s="10"/>
      <c r="N867" s="44">
        <f t="shared" si="94"/>
        <v>0</v>
      </c>
      <c r="O867" s="45">
        <f t="shared" si="95"/>
        <v>0</v>
      </c>
      <c r="P867" s="46">
        <f t="shared" si="96"/>
        <v>0</v>
      </c>
    </row>
    <row r="868" spans="1:16" ht="19.5" customHeight="1">
      <c r="A868" s="9"/>
      <c r="B868" s="10"/>
      <c r="C868" s="10"/>
      <c r="D868" s="10"/>
      <c r="E868" s="11"/>
      <c r="F868" s="14"/>
      <c r="G868" s="15"/>
      <c r="H868" s="12"/>
      <c r="I868" s="13"/>
      <c r="J868" s="14"/>
      <c r="K868" s="15"/>
      <c r="L868" s="12"/>
      <c r="M868" s="10"/>
      <c r="N868" s="44">
        <f t="shared" si="94"/>
        <v>0</v>
      </c>
      <c r="O868" s="45">
        <f t="shared" si="95"/>
        <v>0</v>
      </c>
      <c r="P868" s="46">
        <f t="shared" si="96"/>
        <v>0</v>
      </c>
    </row>
    <row r="869" spans="1:16" ht="19.5" customHeight="1">
      <c r="A869" s="9"/>
      <c r="B869" s="10"/>
      <c r="C869" s="10"/>
      <c r="D869" s="10"/>
      <c r="E869" s="11"/>
      <c r="F869" s="14"/>
      <c r="G869" s="15"/>
      <c r="H869" s="12"/>
      <c r="I869" s="13"/>
      <c r="J869" s="14"/>
      <c r="K869" s="15"/>
      <c r="L869" s="12"/>
      <c r="M869" s="10"/>
      <c r="N869" s="44">
        <f t="shared" si="94"/>
        <v>0</v>
      </c>
      <c r="O869" s="45">
        <f t="shared" si="95"/>
        <v>0</v>
      </c>
      <c r="P869" s="46">
        <f t="shared" si="96"/>
        <v>0</v>
      </c>
    </row>
    <row r="870" spans="1:16" ht="19.5" customHeight="1">
      <c r="A870" s="9"/>
      <c r="B870" s="10"/>
      <c r="C870" s="10"/>
      <c r="D870" s="10"/>
      <c r="E870" s="11"/>
      <c r="F870" s="14"/>
      <c r="G870" s="15"/>
      <c r="H870" s="12"/>
      <c r="I870" s="13"/>
      <c r="J870" s="14"/>
      <c r="K870" s="15"/>
      <c r="L870" s="12"/>
      <c r="M870" s="10"/>
      <c r="N870" s="44">
        <f t="shared" si="94"/>
        <v>0</v>
      </c>
      <c r="O870" s="45">
        <f t="shared" si="95"/>
        <v>0</v>
      </c>
      <c r="P870" s="46">
        <f t="shared" si="96"/>
        <v>0</v>
      </c>
    </row>
    <row r="871" spans="1:16" ht="19.5" customHeight="1" thickBot="1">
      <c r="A871" s="31"/>
      <c r="B871" s="32"/>
      <c r="C871" s="32"/>
      <c r="D871" s="32"/>
      <c r="E871" s="33"/>
      <c r="F871" s="40"/>
      <c r="G871" s="26"/>
      <c r="H871" s="24"/>
      <c r="I871" s="41"/>
      <c r="J871" s="40"/>
      <c r="K871" s="26"/>
      <c r="L871" s="24"/>
      <c r="M871" s="25"/>
      <c r="N871" s="47">
        <f t="shared" si="94"/>
        <v>0</v>
      </c>
      <c r="O871" s="48">
        <f t="shared" si="95"/>
        <v>0</v>
      </c>
      <c r="P871" s="49">
        <f t="shared" si="96"/>
        <v>0</v>
      </c>
    </row>
    <row r="872" spans="1:16" ht="19.5" customHeight="1" thickBot="1">
      <c r="A872" s="206" t="s">
        <v>15</v>
      </c>
      <c r="B872" s="207"/>
      <c r="C872" s="207"/>
      <c r="D872" s="207"/>
      <c r="E872" s="225"/>
      <c r="F872" s="50">
        <f aca="true" t="shared" si="97" ref="F872:O872">SUM(F849:F871)</f>
        <v>0</v>
      </c>
      <c r="G872" s="51">
        <f t="shared" si="97"/>
        <v>8</v>
      </c>
      <c r="H872" s="52">
        <f t="shared" si="97"/>
        <v>0</v>
      </c>
      <c r="I872" s="53">
        <f t="shared" si="97"/>
        <v>7</v>
      </c>
      <c r="J872" s="50">
        <f t="shared" si="97"/>
        <v>0</v>
      </c>
      <c r="K872" s="51">
        <f t="shared" si="97"/>
        <v>0</v>
      </c>
      <c r="L872" s="52">
        <f t="shared" si="97"/>
        <v>0</v>
      </c>
      <c r="M872" s="51">
        <f t="shared" si="97"/>
        <v>0</v>
      </c>
      <c r="N872" s="54">
        <f t="shared" si="97"/>
        <v>0</v>
      </c>
      <c r="O872" s="55">
        <f t="shared" si="97"/>
        <v>15</v>
      </c>
      <c r="P872" s="43">
        <f t="shared" si="96"/>
        <v>15</v>
      </c>
    </row>
    <row r="873" ht="19.5" customHeight="1"/>
    <row r="874" spans="1:16" ht="19.5" customHeight="1">
      <c r="A874" s="222" t="s">
        <v>0</v>
      </c>
      <c r="B874" s="222"/>
      <c r="C874" s="222"/>
      <c r="D874" s="222"/>
      <c r="E874" s="222"/>
      <c r="F874" s="222"/>
      <c r="G874" s="222"/>
      <c r="H874" s="222"/>
      <c r="I874" s="223"/>
      <c r="J874" s="222"/>
      <c r="K874" s="222"/>
      <c r="L874" s="222"/>
      <c r="M874" s="222"/>
      <c r="N874" s="222"/>
      <c r="O874" s="222"/>
      <c r="P874" s="222"/>
    </row>
    <row r="875" spans="1:16" ht="19.5" customHeight="1">
      <c r="A875" s="222"/>
      <c r="B875" s="222"/>
      <c r="C875" s="222"/>
      <c r="D875" s="222"/>
      <c r="E875" s="222"/>
      <c r="F875" s="222"/>
      <c r="G875" s="222"/>
      <c r="H875" s="222"/>
      <c r="I875" s="223"/>
      <c r="J875" s="224"/>
      <c r="K875" s="224"/>
      <c r="L875" s="223"/>
      <c r="M875" s="223"/>
      <c r="N875" s="223"/>
      <c r="O875" s="223"/>
      <c r="P875" s="223"/>
    </row>
    <row r="876" spans="1:11" ht="19.5" customHeight="1">
      <c r="A876" s="241" t="s">
        <v>49</v>
      </c>
      <c r="B876" s="241"/>
      <c r="J876" s="19"/>
      <c r="K876" s="19"/>
    </row>
    <row r="877" spans="1:2" ht="19.5" customHeight="1">
      <c r="A877" s="241"/>
      <c r="B877" s="241"/>
    </row>
    <row r="878" spans="11:14" ht="19.5" customHeight="1">
      <c r="K878" s="18"/>
      <c r="L878" s="18"/>
      <c r="M878" s="18"/>
      <c r="N878" s="18"/>
    </row>
    <row r="879" spans="1:16" ht="19.5" customHeight="1">
      <c r="A879" s="219" t="s">
        <v>16</v>
      </c>
      <c r="B879" s="220" t="s">
        <v>247</v>
      </c>
      <c r="C879" s="220"/>
      <c r="D879" s="220"/>
      <c r="E879" s="34"/>
      <c r="F879" s="16"/>
      <c r="G879" s="16"/>
      <c r="H879" s="16"/>
      <c r="K879" s="221" t="s">
        <v>17</v>
      </c>
      <c r="L879" s="221"/>
      <c r="M879" s="205" t="s">
        <v>835</v>
      </c>
      <c r="N879" s="205"/>
      <c r="O879" s="205"/>
      <c r="P879" s="205"/>
    </row>
    <row r="880" spans="1:16" ht="19.5" customHeight="1">
      <c r="A880" s="219"/>
      <c r="B880" s="220"/>
      <c r="C880" s="220"/>
      <c r="D880" s="220"/>
      <c r="E880" s="34"/>
      <c r="F880" s="16"/>
      <c r="G880" s="16"/>
      <c r="H880" s="16"/>
      <c r="K880" s="221"/>
      <c r="L880" s="221"/>
      <c r="M880" s="205"/>
      <c r="N880" s="205"/>
      <c r="O880" s="205"/>
      <c r="P880" s="205"/>
    </row>
    <row r="881" ht="19.5" customHeight="1" thickBot="1"/>
    <row r="882" spans="1:16" ht="19.5" customHeight="1" thickBot="1">
      <c r="A882" s="226" t="s">
        <v>2</v>
      </c>
      <c r="B882" s="229" t="s">
        <v>3</v>
      </c>
      <c r="C882" s="232" t="s">
        <v>4</v>
      </c>
      <c r="D882" s="235" t="s">
        <v>5</v>
      </c>
      <c r="E882" s="238" t="s">
        <v>6</v>
      </c>
      <c r="F882" s="211" t="s">
        <v>7</v>
      </c>
      <c r="G882" s="211"/>
      <c r="H882" s="211"/>
      <c r="I882" s="211"/>
      <c r="J882" s="211"/>
      <c r="K882" s="211"/>
      <c r="L882" s="211"/>
      <c r="M882" s="212"/>
      <c r="N882" s="216" t="s">
        <v>12</v>
      </c>
      <c r="O882" s="211"/>
      <c r="P882" s="208" t="s">
        <v>15</v>
      </c>
    </row>
    <row r="883" spans="1:16" ht="19.5" customHeight="1">
      <c r="A883" s="227"/>
      <c r="B883" s="230"/>
      <c r="C883" s="233"/>
      <c r="D883" s="236"/>
      <c r="E883" s="239"/>
      <c r="F883" s="213" t="s">
        <v>8</v>
      </c>
      <c r="G883" s="214"/>
      <c r="H883" s="215" t="s">
        <v>9</v>
      </c>
      <c r="I883" s="215"/>
      <c r="J883" s="213" t="s">
        <v>10</v>
      </c>
      <c r="K883" s="214"/>
      <c r="L883" s="215" t="s">
        <v>11</v>
      </c>
      <c r="M883" s="214"/>
      <c r="N883" s="217"/>
      <c r="O883" s="218"/>
      <c r="P883" s="209"/>
    </row>
    <row r="884" spans="1:16" ht="19.5" customHeight="1" thickBot="1">
      <c r="A884" s="228"/>
      <c r="B884" s="231"/>
      <c r="C884" s="234"/>
      <c r="D884" s="237"/>
      <c r="E884" s="240"/>
      <c r="F884" s="20" t="s">
        <v>13</v>
      </c>
      <c r="G884" s="21" t="s">
        <v>14</v>
      </c>
      <c r="H884" s="30" t="s">
        <v>13</v>
      </c>
      <c r="I884" s="22" t="s">
        <v>14</v>
      </c>
      <c r="J884" s="20" t="s">
        <v>13</v>
      </c>
      <c r="K884" s="21" t="s">
        <v>14</v>
      </c>
      <c r="L884" s="30" t="s">
        <v>13</v>
      </c>
      <c r="M884" s="21" t="s">
        <v>14</v>
      </c>
      <c r="N884" s="20" t="s">
        <v>13</v>
      </c>
      <c r="O884" s="22" t="s">
        <v>14</v>
      </c>
      <c r="P884" s="210"/>
    </row>
    <row r="885" spans="1:16" ht="19.5" customHeight="1">
      <c r="A885" s="2" t="s">
        <v>349</v>
      </c>
      <c r="B885" s="3" t="s">
        <v>399</v>
      </c>
      <c r="C885" s="3" t="s">
        <v>337</v>
      </c>
      <c r="D885" s="3" t="s">
        <v>347</v>
      </c>
      <c r="E885" s="4"/>
      <c r="F885" s="7">
        <v>20</v>
      </c>
      <c r="G885" s="8">
        <v>10</v>
      </c>
      <c r="H885" s="5">
        <v>13</v>
      </c>
      <c r="I885" s="6">
        <v>10</v>
      </c>
      <c r="J885" s="7">
        <v>13</v>
      </c>
      <c r="K885" s="8">
        <v>10</v>
      </c>
      <c r="L885" s="5">
        <v>13</v>
      </c>
      <c r="M885" s="3">
        <v>10</v>
      </c>
      <c r="N885" s="44">
        <f>SUM(F885+H885+J885+L885)</f>
        <v>59</v>
      </c>
      <c r="O885" s="45">
        <f>SUM(G885+I885+K885+M885)</f>
        <v>40</v>
      </c>
      <c r="P885" s="46">
        <f>SUM(N885:O885)</f>
        <v>99</v>
      </c>
    </row>
    <row r="886" spans="1:16" ht="19.5" customHeight="1">
      <c r="A886" s="9" t="s">
        <v>349</v>
      </c>
      <c r="B886" s="10" t="s">
        <v>399</v>
      </c>
      <c r="C886" s="10" t="s">
        <v>338</v>
      </c>
      <c r="D886" s="10" t="s">
        <v>347</v>
      </c>
      <c r="E886" s="11"/>
      <c r="F886" s="14">
        <v>12</v>
      </c>
      <c r="G886" s="15">
        <v>2</v>
      </c>
      <c r="H886" s="12">
        <v>7</v>
      </c>
      <c r="I886" s="13"/>
      <c r="J886" s="14">
        <v>7</v>
      </c>
      <c r="K886" s="15"/>
      <c r="L886" s="12"/>
      <c r="M886" s="10"/>
      <c r="N886" s="44">
        <f aca="true" t="shared" si="98" ref="N886:N907">SUM(F886+H886+J886+L886)</f>
        <v>26</v>
      </c>
      <c r="O886" s="45">
        <f aca="true" t="shared" si="99" ref="O886:O907">SUM(G886+I886+K886+M886)</f>
        <v>2</v>
      </c>
      <c r="P886" s="46">
        <f aca="true" t="shared" si="100" ref="P886:P908">SUM(N886:O886)</f>
        <v>28</v>
      </c>
    </row>
    <row r="887" spans="1:16" ht="19.5" customHeight="1">
      <c r="A887" s="9" t="s">
        <v>521</v>
      </c>
      <c r="B887" s="10" t="s">
        <v>522</v>
      </c>
      <c r="C887" s="10" t="s">
        <v>337</v>
      </c>
      <c r="D887" s="10" t="s">
        <v>523</v>
      </c>
      <c r="E887" s="11" t="s">
        <v>524</v>
      </c>
      <c r="F887" s="14">
        <v>20</v>
      </c>
      <c r="G887" s="15">
        <v>10</v>
      </c>
      <c r="H887" s="12">
        <v>13</v>
      </c>
      <c r="I887" s="13">
        <v>10</v>
      </c>
      <c r="J887" s="14">
        <v>13</v>
      </c>
      <c r="K887" s="15">
        <v>10</v>
      </c>
      <c r="L887" s="12">
        <v>13</v>
      </c>
      <c r="M887" s="10">
        <v>10</v>
      </c>
      <c r="N887" s="44">
        <f t="shared" si="98"/>
        <v>59</v>
      </c>
      <c r="O887" s="45">
        <f t="shared" si="99"/>
        <v>40</v>
      </c>
      <c r="P887" s="46">
        <f t="shared" si="100"/>
        <v>99</v>
      </c>
    </row>
    <row r="888" spans="1:16" ht="19.5" customHeight="1">
      <c r="A888" s="9" t="s">
        <v>521</v>
      </c>
      <c r="B888" s="10" t="s">
        <v>522</v>
      </c>
      <c r="C888" s="10" t="s">
        <v>338</v>
      </c>
      <c r="D888" s="10" t="s">
        <v>523</v>
      </c>
      <c r="E888" s="11" t="s">
        <v>524</v>
      </c>
      <c r="F888" s="14">
        <v>12</v>
      </c>
      <c r="G888" s="15">
        <v>2</v>
      </c>
      <c r="H888" s="12">
        <v>7</v>
      </c>
      <c r="I888" s="13"/>
      <c r="J888" s="14">
        <v>7</v>
      </c>
      <c r="K888" s="15"/>
      <c r="L888" s="12"/>
      <c r="M888" s="10"/>
      <c r="N888" s="44">
        <f t="shared" si="98"/>
        <v>26</v>
      </c>
      <c r="O888" s="45">
        <f t="shared" si="99"/>
        <v>2</v>
      </c>
      <c r="P888" s="46">
        <f t="shared" si="100"/>
        <v>28</v>
      </c>
    </row>
    <row r="889" spans="1:16" ht="19.5" customHeight="1">
      <c r="A889" s="9" t="s">
        <v>735</v>
      </c>
      <c r="B889" s="10" t="s">
        <v>788</v>
      </c>
      <c r="C889" s="10" t="s">
        <v>337</v>
      </c>
      <c r="D889" s="10" t="s">
        <v>789</v>
      </c>
      <c r="E889" s="11" t="s">
        <v>524</v>
      </c>
      <c r="F889" s="14">
        <v>20</v>
      </c>
      <c r="G889" s="15">
        <v>10</v>
      </c>
      <c r="H889" s="12">
        <v>13</v>
      </c>
      <c r="I889" s="13">
        <v>10</v>
      </c>
      <c r="J889" s="14">
        <v>13</v>
      </c>
      <c r="K889" s="15">
        <v>10</v>
      </c>
      <c r="L889" s="12">
        <v>13</v>
      </c>
      <c r="M889" s="10">
        <v>10</v>
      </c>
      <c r="N889" s="44">
        <f t="shared" si="98"/>
        <v>59</v>
      </c>
      <c r="O889" s="45">
        <f t="shared" si="99"/>
        <v>40</v>
      </c>
      <c r="P889" s="46">
        <f t="shared" si="100"/>
        <v>99</v>
      </c>
    </row>
    <row r="890" spans="1:16" ht="19.5" customHeight="1">
      <c r="A890" s="9" t="s">
        <v>735</v>
      </c>
      <c r="B890" s="10" t="s">
        <v>788</v>
      </c>
      <c r="C890" s="10" t="s">
        <v>338</v>
      </c>
      <c r="D890" s="10" t="s">
        <v>789</v>
      </c>
      <c r="E890" s="11" t="s">
        <v>524</v>
      </c>
      <c r="F890" s="14">
        <v>12</v>
      </c>
      <c r="G890" s="15">
        <v>2</v>
      </c>
      <c r="H890" s="12">
        <v>7</v>
      </c>
      <c r="I890" s="13"/>
      <c r="J890" s="14">
        <v>7</v>
      </c>
      <c r="K890" s="15"/>
      <c r="L890" s="12"/>
      <c r="M890" s="10"/>
      <c r="N890" s="44">
        <f t="shared" si="98"/>
        <v>26</v>
      </c>
      <c r="O890" s="45">
        <f t="shared" si="99"/>
        <v>2</v>
      </c>
      <c r="P890" s="46">
        <f t="shared" si="100"/>
        <v>28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44">
        <f t="shared" si="98"/>
        <v>0</v>
      </c>
      <c r="O891" s="45">
        <f t="shared" si="99"/>
        <v>0</v>
      </c>
      <c r="P891" s="46">
        <f t="shared" si="100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44">
        <f t="shared" si="98"/>
        <v>0</v>
      </c>
      <c r="O892" s="45">
        <f t="shared" si="99"/>
        <v>0</v>
      </c>
      <c r="P892" s="46">
        <f t="shared" si="100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44">
        <f t="shared" si="98"/>
        <v>0</v>
      </c>
      <c r="O893" s="45">
        <f t="shared" si="99"/>
        <v>0</v>
      </c>
      <c r="P893" s="46">
        <f t="shared" si="100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44">
        <f t="shared" si="98"/>
        <v>0</v>
      </c>
      <c r="O894" s="45">
        <f t="shared" si="99"/>
        <v>0</v>
      </c>
      <c r="P894" s="46">
        <f t="shared" si="100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44">
        <f t="shared" si="98"/>
        <v>0</v>
      </c>
      <c r="O895" s="45">
        <f t="shared" si="99"/>
        <v>0</v>
      </c>
      <c r="P895" s="46">
        <f t="shared" si="100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44">
        <f t="shared" si="98"/>
        <v>0</v>
      </c>
      <c r="O896" s="45">
        <f t="shared" si="99"/>
        <v>0</v>
      </c>
      <c r="P896" s="46">
        <f t="shared" si="100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44">
        <f t="shared" si="98"/>
        <v>0</v>
      </c>
      <c r="O897" s="45">
        <f t="shared" si="99"/>
        <v>0</v>
      </c>
      <c r="P897" s="46">
        <f t="shared" si="100"/>
        <v>0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44">
        <f t="shared" si="98"/>
        <v>0</v>
      </c>
      <c r="O898" s="45">
        <f t="shared" si="99"/>
        <v>0</v>
      </c>
      <c r="P898" s="46">
        <f t="shared" si="100"/>
        <v>0</v>
      </c>
    </row>
    <row r="899" spans="1:16" ht="19.5" customHeight="1">
      <c r="A899" s="9"/>
      <c r="B899" s="10"/>
      <c r="C899" s="10"/>
      <c r="D899" s="10"/>
      <c r="E899" s="11"/>
      <c r="F899" s="14"/>
      <c r="G899" s="15"/>
      <c r="H899" s="12"/>
      <c r="I899" s="13"/>
      <c r="J899" s="14"/>
      <c r="K899" s="15"/>
      <c r="L899" s="12"/>
      <c r="M899" s="10"/>
      <c r="N899" s="44">
        <f t="shared" si="98"/>
        <v>0</v>
      </c>
      <c r="O899" s="45">
        <f t="shared" si="99"/>
        <v>0</v>
      </c>
      <c r="P899" s="46">
        <f t="shared" si="100"/>
        <v>0</v>
      </c>
    </row>
    <row r="900" spans="1:16" ht="19.5" customHeight="1">
      <c r="A900" s="9"/>
      <c r="B900" s="10"/>
      <c r="C900" s="10"/>
      <c r="D900" s="10"/>
      <c r="E900" s="11"/>
      <c r="F900" s="14"/>
      <c r="G900" s="15"/>
      <c r="H900" s="12"/>
      <c r="I900" s="13"/>
      <c r="J900" s="14"/>
      <c r="K900" s="15"/>
      <c r="L900" s="12"/>
      <c r="M900" s="10"/>
      <c r="N900" s="44">
        <f t="shared" si="98"/>
        <v>0</v>
      </c>
      <c r="O900" s="45">
        <f t="shared" si="99"/>
        <v>0</v>
      </c>
      <c r="P900" s="46">
        <f t="shared" si="100"/>
        <v>0</v>
      </c>
    </row>
    <row r="901" spans="1:16" ht="19.5" customHeight="1">
      <c r="A901" s="9"/>
      <c r="B901" s="10"/>
      <c r="C901" s="10"/>
      <c r="D901" s="10"/>
      <c r="E901" s="11"/>
      <c r="F901" s="14"/>
      <c r="G901" s="15"/>
      <c r="H901" s="12"/>
      <c r="I901" s="13"/>
      <c r="J901" s="14"/>
      <c r="K901" s="15"/>
      <c r="L901" s="12"/>
      <c r="M901" s="10"/>
      <c r="N901" s="44">
        <f t="shared" si="98"/>
        <v>0</v>
      </c>
      <c r="O901" s="45">
        <f t="shared" si="99"/>
        <v>0</v>
      </c>
      <c r="P901" s="46">
        <f t="shared" si="100"/>
        <v>0</v>
      </c>
    </row>
    <row r="902" spans="1:16" ht="19.5" customHeight="1">
      <c r="A902" s="9"/>
      <c r="B902" s="10"/>
      <c r="C902" s="10"/>
      <c r="D902" s="10"/>
      <c r="E902" s="11"/>
      <c r="F902" s="14"/>
      <c r="G902" s="15"/>
      <c r="H902" s="12"/>
      <c r="I902" s="13"/>
      <c r="J902" s="14"/>
      <c r="K902" s="15"/>
      <c r="L902" s="12"/>
      <c r="M902" s="10"/>
      <c r="N902" s="44">
        <f t="shared" si="98"/>
        <v>0</v>
      </c>
      <c r="O902" s="45">
        <f t="shared" si="99"/>
        <v>0</v>
      </c>
      <c r="P902" s="46">
        <f t="shared" si="100"/>
        <v>0</v>
      </c>
    </row>
    <row r="903" spans="1:16" ht="19.5" customHeight="1">
      <c r="A903" s="9"/>
      <c r="B903" s="10"/>
      <c r="C903" s="10"/>
      <c r="D903" s="10"/>
      <c r="E903" s="11"/>
      <c r="F903" s="14"/>
      <c r="G903" s="15"/>
      <c r="H903" s="12"/>
      <c r="I903" s="13"/>
      <c r="J903" s="14"/>
      <c r="K903" s="15"/>
      <c r="L903" s="12"/>
      <c r="M903" s="10"/>
      <c r="N903" s="44">
        <f t="shared" si="98"/>
        <v>0</v>
      </c>
      <c r="O903" s="45">
        <f t="shared" si="99"/>
        <v>0</v>
      </c>
      <c r="P903" s="46">
        <f t="shared" si="100"/>
        <v>0</v>
      </c>
    </row>
    <row r="904" spans="1:16" ht="19.5" customHeight="1">
      <c r="A904" s="9"/>
      <c r="B904" s="10"/>
      <c r="C904" s="10"/>
      <c r="D904" s="10"/>
      <c r="E904" s="11"/>
      <c r="F904" s="14"/>
      <c r="G904" s="15"/>
      <c r="H904" s="12"/>
      <c r="I904" s="13"/>
      <c r="J904" s="14"/>
      <c r="K904" s="15"/>
      <c r="L904" s="12"/>
      <c r="M904" s="10"/>
      <c r="N904" s="44">
        <f t="shared" si="98"/>
        <v>0</v>
      </c>
      <c r="O904" s="45">
        <f t="shared" si="99"/>
        <v>0</v>
      </c>
      <c r="P904" s="46">
        <f t="shared" si="100"/>
        <v>0</v>
      </c>
    </row>
    <row r="905" spans="1:16" ht="19.5" customHeight="1">
      <c r="A905" s="9"/>
      <c r="B905" s="10"/>
      <c r="C905" s="10"/>
      <c r="D905" s="10"/>
      <c r="E905" s="11"/>
      <c r="F905" s="14"/>
      <c r="G905" s="15"/>
      <c r="H905" s="12"/>
      <c r="I905" s="13"/>
      <c r="J905" s="14"/>
      <c r="K905" s="15"/>
      <c r="L905" s="12"/>
      <c r="M905" s="10"/>
      <c r="N905" s="44">
        <f t="shared" si="98"/>
        <v>0</v>
      </c>
      <c r="O905" s="45">
        <f t="shared" si="99"/>
        <v>0</v>
      </c>
      <c r="P905" s="46">
        <f t="shared" si="100"/>
        <v>0</v>
      </c>
    </row>
    <row r="906" spans="1:16" ht="19.5" customHeight="1">
      <c r="A906" s="9"/>
      <c r="B906" s="10"/>
      <c r="C906" s="10"/>
      <c r="D906" s="10"/>
      <c r="E906" s="11"/>
      <c r="F906" s="14"/>
      <c r="G906" s="15"/>
      <c r="H906" s="12"/>
      <c r="I906" s="13"/>
      <c r="J906" s="14"/>
      <c r="K906" s="15"/>
      <c r="L906" s="12"/>
      <c r="M906" s="10"/>
      <c r="N906" s="44">
        <f t="shared" si="98"/>
        <v>0</v>
      </c>
      <c r="O906" s="45">
        <f t="shared" si="99"/>
        <v>0</v>
      </c>
      <c r="P906" s="46">
        <f t="shared" si="100"/>
        <v>0</v>
      </c>
    </row>
    <row r="907" spans="1:16" ht="19.5" customHeight="1" thickBot="1">
      <c r="A907" s="31"/>
      <c r="B907" s="32"/>
      <c r="C907" s="32"/>
      <c r="D907" s="32"/>
      <c r="E907" s="33"/>
      <c r="F907" s="40"/>
      <c r="G907" s="26"/>
      <c r="H907" s="24"/>
      <c r="I907" s="41"/>
      <c r="J907" s="40"/>
      <c r="K907" s="26"/>
      <c r="L907" s="24"/>
      <c r="M907" s="25"/>
      <c r="N907" s="47">
        <f t="shared" si="98"/>
        <v>0</v>
      </c>
      <c r="O907" s="48">
        <f t="shared" si="99"/>
        <v>0</v>
      </c>
      <c r="P907" s="49">
        <f t="shared" si="100"/>
        <v>0</v>
      </c>
    </row>
    <row r="908" spans="1:16" ht="19.5" customHeight="1" thickBot="1">
      <c r="A908" s="206" t="s">
        <v>15</v>
      </c>
      <c r="B908" s="207"/>
      <c r="C908" s="207"/>
      <c r="D908" s="207"/>
      <c r="E908" s="225"/>
      <c r="F908" s="50">
        <f aca="true" t="shared" si="101" ref="F908:O908">SUM(F885:F907)</f>
        <v>96</v>
      </c>
      <c r="G908" s="51">
        <f t="shared" si="101"/>
        <v>36</v>
      </c>
      <c r="H908" s="52">
        <f t="shared" si="101"/>
        <v>60</v>
      </c>
      <c r="I908" s="53">
        <f t="shared" si="101"/>
        <v>30</v>
      </c>
      <c r="J908" s="50">
        <f t="shared" si="101"/>
        <v>60</v>
      </c>
      <c r="K908" s="51">
        <f t="shared" si="101"/>
        <v>30</v>
      </c>
      <c r="L908" s="52">
        <f t="shared" si="101"/>
        <v>39</v>
      </c>
      <c r="M908" s="51">
        <f t="shared" si="101"/>
        <v>30</v>
      </c>
      <c r="N908" s="54">
        <f t="shared" si="101"/>
        <v>255</v>
      </c>
      <c r="O908" s="55">
        <f t="shared" si="101"/>
        <v>126</v>
      </c>
      <c r="P908" s="43">
        <f t="shared" si="100"/>
        <v>381</v>
      </c>
    </row>
    <row r="909" ht="19.5" customHeight="1"/>
    <row r="910" spans="1:16" ht="19.5" customHeight="1">
      <c r="A910" s="222" t="s">
        <v>0</v>
      </c>
      <c r="B910" s="222"/>
      <c r="C910" s="222"/>
      <c r="D910" s="222"/>
      <c r="E910" s="222"/>
      <c r="F910" s="222"/>
      <c r="G910" s="222"/>
      <c r="H910" s="222"/>
      <c r="I910" s="223"/>
      <c r="J910" s="222"/>
      <c r="K910" s="222"/>
      <c r="L910" s="222"/>
      <c r="M910" s="222"/>
      <c r="N910" s="222"/>
      <c r="O910" s="222"/>
      <c r="P910" s="222"/>
    </row>
    <row r="911" spans="1:16" ht="19.5" customHeight="1">
      <c r="A911" s="222"/>
      <c r="B911" s="222"/>
      <c r="C911" s="222"/>
      <c r="D911" s="222"/>
      <c r="E911" s="222"/>
      <c r="F911" s="222"/>
      <c r="G911" s="222"/>
      <c r="H911" s="222"/>
      <c r="I911" s="223"/>
      <c r="J911" s="224"/>
      <c r="K911" s="224"/>
      <c r="L911" s="223"/>
      <c r="M911" s="223"/>
      <c r="N911" s="223"/>
      <c r="O911" s="223"/>
      <c r="P911" s="223"/>
    </row>
    <row r="912" spans="1:11" ht="19.5" customHeight="1">
      <c r="A912" s="241" t="s">
        <v>50</v>
      </c>
      <c r="B912" s="241"/>
      <c r="J912" s="19"/>
      <c r="K912" s="19"/>
    </row>
    <row r="913" spans="1:2" ht="19.5" customHeight="1">
      <c r="A913" s="241"/>
      <c r="B913" s="241"/>
    </row>
    <row r="914" spans="1:14" ht="19.5" customHeight="1">
      <c r="A914" s="241"/>
      <c r="B914" s="241"/>
      <c r="K914" s="18"/>
      <c r="L914" s="18"/>
      <c r="M914" s="18"/>
      <c r="N914" s="18"/>
    </row>
    <row r="915" spans="1:16" ht="19.5" customHeight="1">
      <c r="A915" s="219" t="s">
        <v>16</v>
      </c>
      <c r="B915" s="220" t="s">
        <v>248</v>
      </c>
      <c r="C915" s="220"/>
      <c r="D915" s="220"/>
      <c r="E915" s="34"/>
      <c r="F915" s="16"/>
      <c r="G915" s="16"/>
      <c r="H915" s="16"/>
      <c r="K915" s="221" t="s">
        <v>17</v>
      </c>
      <c r="L915" s="221"/>
      <c r="M915" s="205" t="s">
        <v>348</v>
      </c>
      <c r="N915" s="205"/>
      <c r="O915" s="205"/>
      <c r="P915" s="205"/>
    </row>
    <row r="916" spans="1:16" ht="19.5" customHeight="1">
      <c r="A916" s="219"/>
      <c r="B916" s="220"/>
      <c r="C916" s="220"/>
      <c r="D916" s="220"/>
      <c r="E916" s="34"/>
      <c r="F916" s="16"/>
      <c r="G916" s="16"/>
      <c r="H916" s="16"/>
      <c r="K916" s="221"/>
      <c r="L916" s="221"/>
      <c r="M916" s="205"/>
      <c r="N916" s="205"/>
      <c r="O916" s="205"/>
      <c r="P916" s="205"/>
    </row>
    <row r="917" ht="19.5" customHeight="1" thickBot="1"/>
    <row r="918" spans="1:16" ht="19.5" customHeight="1" thickBot="1">
      <c r="A918" s="226" t="s">
        <v>2</v>
      </c>
      <c r="B918" s="229" t="s">
        <v>3</v>
      </c>
      <c r="C918" s="232" t="s">
        <v>4</v>
      </c>
      <c r="D918" s="235" t="s">
        <v>5</v>
      </c>
      <c r="E918" s="238" t="s">
        <v>6</v>
      </c>
      <c r="F918" s="211" t="s">
        <v>7</v>
      </c>
      <c r="G918" s="211"/>
      <c r="H918" s="211"/>
      <c r="I918" s="211"/>
      <c r="J918" s="211"/>
      <c r="K918" s="211"/>
      <c r="L918" s="211"/>
      <c r="M918" s="212"/>
      <c r="N918" s="216" t="s">
        <v>12</v>
      </c>
      <c r="O918" s="211"/>
      <c r="P918" s="208" t="s">
        <v>15</v>
      </c>
    </row>
    <row r="919" spans="1:16" ht="19.5" customHeight="1">
      <c r="A919" s="227"/>
      <c r="B919" s="230"/>
      <c r="C919" s="233"/>
      <c r="D919" s="236"/>
      <c r="E919" s="239"/>
      <c r="F919" s="213" t="s">
        <v>8</v>
      </c>
      <c r="G919" s="214"/>
      <c r="H919" s="215" t="s">
        <v>9</v>
      </c>
      <c r="I919" s="215"/>
      <c r="J919" s="213" t="s">
        <v>10</v>
      </c>
      <c r="K919" s="214"/>
      <c r="L919" s="215" t="s">
        <v>11</v>
      </c>
      <c r="M919" s="214"/>
      <c r="N919" s="217"/>
      <c r="O919" s="218"/>
      <c r="P919" s="209"/>
    </row>
    <row r="920" spans="1:16" ht="19.5" customHeight="1" thickBot="1">
      <c r="A920" s="228"/>
      <c r="B920" s="231"/>
      <c r="C920" s="234"/>
      <c r="D920" s="237"/>
      <c r="E920" s="240"/>
      <c r="F920" s="20" t="s">
        <v>13</v>
      </c>
      <c r="G920" s="21" t="s">
        <v>14</v>
      </c>
      <c r="H920" s="30" t="s">
        <v>13</v>
      </c>
      <c r="I920" s="22" t="s">
        <v>14</v>
      </c>
      <c r="J920" s="20" t="s">
        <v>13</v>
      </c>
      <c r="K920" s="21" t="s">
        <v>14</v>
      </c>
      <c r="L920" s="30" t="s">
        <v>13</v>
      </c>
      <c r="M920" s="21" t="s">
        <v>14</v>
      </c>
      <c r="N920" s="20" t="s">
        <v>13</v>
      </c>
      <c r="O920" s="22" t="s">
        <v>14</v>
      </c>
      <c r="P920" s="210"/>
    </row>
    <row r="921" spans="1:16" ht="19.5" customHeight="1">
      <c r="A921" s="2" t="s">
        <v>476</v>
      </c>
      <c r="B921" s="3" t="s">
        <v>560</v>
      </c>
      <c r="C921" s="3" t="s">
        <v>422</v>
      </c>
      <c r="D921" s="3" t="s">
        <v>455</v>
      </c>
      <c r="E921" s="4"/>
      <c r="F921" s="7">
        <v>13</v>
      </c>
      <c r="G921" s="8">
        <v>8</v>
      </c>
      <c r="H921" s="5">
        <v>7</v>
      </c>
      <c r="I921" s="6">
        <v>7</v>
      </c>
      <c r="J921" s="7"/>
      <c r="K921" s="8"/>
      <c r="L921" s="5"/>
      <c r="M921" s="3"/>
      <c r="N921" s="44">
        <f>SUM(F921+H921+J921+L921)</f>
        <v>20</v>
      </c>
      <c r="O921" s="45">
        <f>SUM(G921+I921+K921+M921)</f>
        <v>15</v>
      </c>
      <c r="P921" s="46">
        <f>SUM(N921:O921)</f>
        <v>35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44">
        <f aca="true" t="shared" si="102" ref="N922:N943">SUM(F922+H922+J922+L922)</f>
        <v>0</v>
      </c>
      <c r="O922" s="45">
        <f aca="true" t="shared" si="103" ref="O922:O943">SUM(G922+I922+K922+M922)</f>
        <v>0</v>
      </c>
      <c r="P922" s="46">
        <f aca="true" t="shared" si="104" ref="P922:P944">SUM(N922:O922)</f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44">
        <f t="shared" si="102"/>
        <v>0</v>
      </c>
      <c r="O923" s="45">
        <f t="shared" si="103"/>
        <v>0</v>
      </c>
      <c r="P923" s="46">
        <f t="shared" si="104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44">
        <f t="shared" si="102"/>
        <v>0</v>
      </c>
      <c r="O924" s="45">
        <f t="shared" si="103"/>
        <v>0</v>
      </c>
      <c r="P924" s="46">
        <f t="shared" si="104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44">
        <f t="shared" si="102"/>
        <v>0</v>
      </c>
      <c r="O925" s="45">
        <f t="shared" si="103"/>
        <v>0</v>
      </c>
      <c r="P925" s="46">
        <f t="shared" si="104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44">
        <f t="shared" si="102"/>
        <v>0</v>
      </c>
      <c r="O926" s="45">
        <f t="shared" si="103"/>
        <v>0</v>
      </c>
      <c r="P926" s="46">
        <f t="shared" si="104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44">
        <f t="shared" si="102"/>
        <v>0</v>
      </c>
      <c r="O927" s="45">
        <f t="shared" si="103"/>
        <v>0</v>
      </c>
      <c r="P927" s="46">
        <f t="shared" si="104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44">
        <f t="shared" si="102"/>
        <v>0</v>
      </c>
      <c r="O928" s="45">
        <f t="shared" si="103"/>
        <v>0</v>
      </c>
      <c r="P928" s="46">
        <f t="shared" si="104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44">
        <f t="shared" si="102"/>
        <v>0</v>
      </c>
      <c r="O929" s="45">
        <f t="shared" si="103"/>
        <v>0</v>
      </c>
      <c r="P929" s="46">
        <f t="shared" si="104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44">
        <f t="shared" si="102"/>
        <v>0</v>
      </c>
      <c r="O930" s="45">
        <f t="shared" si="103"/>
        <v>0</v>
      </c>
      <c r="P930" s="46">
        <f t="shared" si="104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44">
        <f t="shared" si="102"/>
        <v>0</v>
      </c>
      <c r="O931" s="45">
        <f t="shared" si="103"/>
        <v>0</v>
      </c>
      <c r="P931" s="46">
        <f t="shared" si="104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44">
        <f t="shared" si="102"/>
        <v>0</v>
      </c>
      <c r="O932" s="45">
        <f t="shared" si="103"/>
        <v>0</v>
      </c>
      <c r="P932" s="46">
        <f t="shared" si="104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44">
        <f t="shared" si="102"/>
        <v>0</v>
      </c>
      <c r="O933" s="45">
        <f t="shared" si="103"/>
        <v>0</v>
      </c>
      <c r="P933" s="46">
        <f t="shared" si="104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44">
        <f t="shared" si="102"/>
        <v>0</v>
      </c>
      <c r="O934" s="45">
        <f t="shared" si="103"/>
        <v>0</v>
      </c>
      <c r="P934" s="46">
        <f t="shared" si="104"/>
        <v>0</v>
      </c>
    </row>
    <row r="935" spans="1:16" ht="19.5" customHeight="1">
      <c r="A935" s="9"/>
      <c r="B935" s="10"/>
      <c r="C935" s="10"/>
      <c r="D935" s="10"/>
      <c r="E935" s="11"/>
      <c r="F935" s="14"/>
      <c r="G935" s="15"/>
      <c r="H935" s="12"/>
      <c r="I935" s="13"/>
      <c r="J935" s="14"/>
      <c r="K935" s="15"/>
      <c r="L935" s="12"/>
      <c r="M935" s="10"/>
      <c r="N935" s="44">
        <f t="shared" si="102"/>
        <v>0</v>
      </c>
      <c r="O935" s="45">
        <f t="shared" si="103"/>
        <v>0</v>
      </c>
      <c r="P935" s="46">
        <f t="shared" si="104"/>
        <v>0</v>
      </c>
    </row>
    <row r="936" spans="1:16" ht="19.5" customHeight="1">
      <c r="A936" s="9"/>
      <c r="B936" s="10"/>
      <c r="C936" s="10"/>
      <c r="D936" s="10"/>
      <c r="E936" s="11"/>
      <c r="F936" s="14"/>
      <c r="G936" s="15"/>
      <c r="H936" s="12"/>
      <c r="I936" s="13"/>
      <c r="J936" s="14"/>
      <c r="K936" s="15"/>
      <c r="L936" s="12"/>
      <c r="M936" s="10"/>
      <c r="N936" s="44">
        <f t="shared" si="102"/>
        <v>0</v>
      </c>
      <c r="O936" s="45">
        <f t="shared" si="103"/>
        <v>0</v>
      </c>
      <c r="P936" s="46">
        <f t="shared" si="104"/>
        <v>0</v>
      </c>
    </row>
    <row r="937" spans="1:16" ht="19.5" customHeight="1">
      <c r="A937" s="9"/>
      <c r="B937" s="10"/>
      <c r="C937" s="10"/>
      <c r="D937" s="10"/>
      <c r="E937" s="11"/>
      <c r="F937" s="14"/>
      <c r="G937" s="15"/>
      <c r="H937" s="12"/>
      <c r="I937" s="13"/>
      <c r="J937" s="14"/>
      <c r="K937" s="15"/>
      <c r="L937" s="12"/>
      <c r="M937" s="10"/>
      <c r="N937" s="44">
        <f t="shared" si="102"/>
        <v>0</v>
      </c>
      <c r="O937" s="45">
        <f t="shared" si="103"/>
        <v>0</v>
      </c>
      <c r="P937" s="46">
        <f t="shared" si="104"/>
        <v>0</v>
      </c>
    </row>
    <row r="938" spans="1:16" ht="19.5" customHeight="1">
      <c r="A938" s="9"/>
      <c r="B938" s="10"/>
      <c r="C938" s="10"/>
      <c r="D938" s="10"/>
      <c r="E938" s="11"/>
      <c r="F938" s="14"/>
      <c r="G938" s="15"/>
      <c r="H938" s="12"/>
      <c r="I938" s="13"/>
      <c r="J938" s="14"/>
      <c r="K938" s="15"/>
      <c r="L938" s="12"/>
      <c r="M938" s="10"/>
      <c r="N938" s="44">
        <f t="shared" si="102"/>
        <v>0</v>
      </c>
      <c r="O938" s="45">
        <f t="shared" si="103"/>
        <v>0</v>
      </c>
      <c r="P938" s="46">
        <f t="shared" si="104"/>
        <v>0</v>
      </c>
    </row>
    <row r="939" spans="1:16" ht="19.5" customHeight="1">
      <c r="A939" s="9"/>
      <c r="B939" s="10"/>
      <c r="C939" s="10"/>
      <c r="D939" s="10"/>
      <c r="E939" s="11"/>
      <c r="F939" s="14"/>
      <c r="G939" s="15"/>
      <c r="H939" s="12"/>
      <c r="I939" s="13"/>
      <c r="J939" s="14"/>
      <c r="K939" s="15"/>
      <c r="L939" s="12"/>
      <c r="M939" s="10"/>
      <c r="N939" s="44">
        <f t="shared" si="102"/>
        <v>0</v>
      </c>
      <c r="O939" s="45">
        <f t="shared" si="103"/>
        <v>0</v>
      </c>
      <c r="P939" s="46">
        <f t="shared" si="104"/>
        <v>0</v>
      </c>
    </row>
    <row r="940" spans="1:16" ht="19.5" customHeight="1">
      <c r="A940" s="9"/>
      <c r="B940" s="10"/>
      <c r="C940" s="10"/>
      <c r="D940" s="10"/>
      <c r="E940" s="11"/>
      <c r="F940" s="14"/>
      <c r="G940" s="15"/>
      <c r="H940" s="12"/>
      <c r="I940" s="13"/>
      <c r="J940" s="14"/>
      <c r="K940" s="15"/>
      <c r="L940" s="12"/>
      <c r="M940" s="10"/>
      <c r="N940" s="44">
        <f t="shared" si="102"/>
        <v>0</v>
      </c>
      <c r="O940" s="45">
        <f t="shared" si="103"/>
        <v>0</v>
      </c>
      <c r="P940" s="46">
        <f t="shared" si="104"/>
        <v>0</v>
      </c>
    </row>
    <row r="941" spans="1:16" ht="19.5" customHeight="1">
      <c r="A941" s="9"/>
      <c r="B941" s="10"/>
      <c r="C941" s="10"/>
      <c r="D941" s="10"/>
      <c r="E941" s="11"/>
      <c r="F941" s="14"/>
      <c r="G941" s="15"/>
      <c r="H941" s="12"/>
      <c r="I941" s="13"/>
      <c r="J941" s="14"/>
      <c r="K941" s="15"/>
      <c r="L941" s="12"/>
      <c r="M941" s="10"/>
      <c r="N941" s="44">
        <f t="shared" si="102"/>
        <v>0</v>
      </c>
      <c r="O941" s="45">
        <f t="shared" si="103"/>
        <v>0</v>
      </c>
      <c r="P941" s="46">
        <f t="shared" si="104"/>
        <v>0</v>
      </c>
    </row>
    <row r="942" spans="1:16" ht="19.5" customHeight="1">
      <c r="A942" s="9"/>
      <c r="B942" s="10"/>
      <c r="C942" s="10"/>
      <c r="D942" s="10"/>
      <c r="E942" s="11"/>
      <c r="F942" s="14"/>
      <c r="G942" s="15"/>
      <c r="H942" s="12"/>
      <c r="I942" s="13"/>
      <c r="J942" s="14"/>
      <c r="K942" s="15"/>
      <c r="L942" s="12"/>
      <c r="M942" s="10"/>
      <c r="N942" s="44">
        <f t="shared" si="102"/>
        <v>0</v>
      </c>
      <c r="O942" s="45">
        <f t="shared" si="103"/>
        <v>0</v>
      </c>
      <c r="P942" s="46">
        <f t="shared" si="104"/>
        <v>0</v>
      </c>
    </row>
    <row r="943" spans="1:16" ht="19.5" customHeight="1" thickBot="1">
      <c r="A943" s="31"/>
      <c r="B943" s="32"/>
      <c r="C943" s="32"/>
      <c r="D943" s="32"/>
      <c r="E943" s="33"/>
      <c r="F943" s="40"/>
      <c r="G943" s="26"/>
      <c r="H943" s="24"/>
      <c r="I943" s="41"/>
      <c r="J943" s="40"/>
      <c r="K943" s="26"/>
      <c r="L943" s="24"/>
      <c r="M943" s="25"/>
      <c r="N943" s="47">
        <f t="shared" si="102"/>
        <v>0</v>
      </c>
      <c r="O943" s="48">
        <f t="shared" si="103"/>
        <v>0</v>
      </c>
      <c r="P943" s="49">
        <f t="shared" si="104"/>
        <v>0</v>
      </c>
    </row>
    <row r="944" spans="1:16" ht="19.5" customHeight="1" thickBot="1">
      <c r="A944" s="206" t="s">
        <v>15</v>
      </c>
      <c r="B944" s="207"/>
      <c r="C944" s="207"/>
      <c r="D944" s="207"/>
      <c r="E944" s="225"/>
      <c r="F944" s="50">
        <f aca="true" t="shared" si="105" ref="F944:O944">SUM(F921:F943)</f>
        <v>13</v>
      </c>
      <c r="G944" s="51">
        <f t="shared" si="105"/>
        <v>8</v>
      </c>
      <c r="H944" s="52">
        <f t="shared" si="105"/>
        <v>7</v>
      </c>
      <c r="I944" s="53">
        <f t="shared" si="105"/>
        <v>7</v>
      </c>
      <c r="J944" s="50">
        <f t="shared" si="105"/>
        <v>0</v>
      </c>
      <c r="K944" s="51">
        <f t="shared" si="105"/>
        <v>0</v>
      </c>
      <c r="L944" s="52">
        <f t="shared" si="105"/>
        <v>0</v>
      </c>
      <c r="M944" s="51">
        <f t="shared" si="105"/>
        <v>0</v>
      </c>
      <c r="N944" s="54">
        <f t="shared" si="105"/>
        <v>20</v>
      </c>
      <c r="O944" s="55">
        <f t="shared" si="105"/>
        <v>15</v>
      </c>
      <c r="P944" s="43">
        <f t="shared" si="104"/>
        <v>35</v>
      </c>
    </row>
    <row r="945" ht="19.5" customHeight="1"/>
    <row r="946" spans="1:16" ht="19.5" customHeight="1">
      <c r="A946" s="222" t="s">
        <v>0</v>
      </c>
      <c r="B946" s="222"/>
      <c r="C946" s="222"/>
      <c r="D946" s="222"/>
      <c r="E946" s="222"/>
      <c r="F946" s="222"/>
      <c r="G946" s="222"/>
      <c r="H946" s="222"/>
      <c r="I946" s="223"/>
      <c r="J946" s="222"/>
      <c r="K946" s="222"/>
      <c r="L946" s="222"/>
      <c r="M946" s="222"/>
      <c r="N946" s="222"/>
      <c r="O946" s="222"/>
      <c r="P946" s="222"/>
    </row>
    <row r="947" spans="1:16" ht="19.5" customHeight="1">
      <c r="A947" s="222"/>
      <c r="B947" s="222"/>
      <c r="C947" s="222"/>
      <c r="D947" s="222"/>
      <c r="E947" s="222"/>
      <c r="F947" s="222"/>
      <c r="G947" s="222"/>
      <c r="H947" s="222"/>
      <c r="I947" s="223"/>
      <c r="J947" s="224"/>
      <c r="K947" s="224"/>
      <c r="L947" s="223"/>
      <c r="M947" s="223"/>
      <c r="N947" s="223"/>
      <c r="O947" s="223"/>
      <c r="P947" s="223"/>
    </row>
    <row r="948" spans="1:11" ht="19.5" customHeight="1">
      <c r="A948" s="241" t="s">
        <v>51</v>
      </c>
      <c r="B948" s="241"/>
      <c r="J948" s="19"/>
      <c r="K948" s="19"/>
    </row>
    <row r="949" spans="1:2" ht="19.5" customHeight="1">
      <c r="A949" s="241"/>
      <c r="B949" s="241"/>
    </row>
    <row r="950" spans="11:14" ht="19.5" customHeight="1">
      <c r="K950" s="18"/>
      <c r="L950" s="18"/>
      <c r="M950" s="18"/>
      <c r="N950" s="18"/>
    </row>
    <row r="951" spans="1:16" ht="19.5" customHeight="1">
      <c r="A951" s="219" t="s">
        <v>16</v>
      </c>
      <c r="B951" s="220" t="s">
        <v>249</v>
      </c>
      <c r="C951" s="220"/>
      <c r="D951" s="220"/>
      <c r="E951" s="34"/>
      <c r="F951" s="16"/>
      <c r="G951" s="16"/>
      <c r="H951" s="16"/>
      <c r="K951" s="221" t="s">
        <v>17</v>
      </c>
      <c r="L951" s="221"/>
      <c r="M951" s="205" t="s">
        <v>348</v>
      </c>
      <c r="N951" s="205"/>
      <c r="O951" s="205"/>
      <c r="P951" s="205"/>
    </row>
    <row r="952" spans="1:16" ht="19.5" customHeight="1">
      <c r="A952" s="219"/>
      <c r="B952" s="220"/>
      <c r="C952" s="220"/>
      <c r="D952" s="220"/>
      <c r="E952" s="34"/>
      <c r="F952" s="16"/>
      <c r="G952" s="16"/>
      <c r="H952" s="16"/>
      <c r="K952" s="221"/>
      <c r="L952" s="221"/>
      <c r="M952" s="205"/>
      <c r="N952" s="205"/>
      <c r="O952" s="205"/>
      <c r="P952" s="205"/>
    </row>
    <row r="953" ht="19.5" customHeight="1" thickBot="1"/>
    <row r="954" spans="1:16" ht="19.5" customHeight="1" thickBot="1">
      <c r="A954" s="226" t="s">
        <v>2</v>
      </c>
      <c r="B954" s="229" t="s">
        <v>3</v>
      </c>
      <c r="C954" s="232" t="s">
        <v>4</v>
      </c>
      <c r="D954" s="235" t="s">
        <v>5</v>
      </c>
      <c r="E954" s="238" t="s">
        <v>6</v>
      </c>
      <c r="F954" s="211" t="s">
        <v>7</v>
      </c>
      <c r="G954" s="211"/>
      <c r="H954" s="211"/>
      <c r="I954" s="211"/>
      <c r="J954" s="211"/>
      <c r="K954" s="211"/>
      <c r="L954" s="211"/>
      <c r="M954" s="212"/>
      <c r="N954" s="216" t="s">
        <v>12</v>
      </c>
      <c r="O954" s="211"/>
      <c r="P954" s="208" t="s">
        <v>15</v>
      </c>
    </row>
    <row r="955" spans="1:16" ht="19.5" customHeight="1">
      <c r="A955" s="227"/>
      <c r="B955" s="230"/>
      <c r="C955" s="233"/>
      <c r="D955" s="236"/>
      <c r="E955" s="239"/>
      <c r="F955" s="213" t="s">
        <v>8</v>
      </c>
      <c r="G955" s="214"/>
      <c r="H955" s="215" t="s">
        <v>9</v>
      </c>
      <c r="I955" s="215"/>
      <c r="J955" s="213" t="s">
        <v>10</v>
      </c>
      <c r="K955" s="214"/>
      <c r="L955" s="215" t="s">
        <v>11</v>
      </c>
      <c r="M955" s="214"/>
      <c r="N955" s="217"/>
      <c r="O955" s="218"/>
      <c r="P955" s="209"/>
    </row>
    <row r="956" spans="1:16" ht="19.5" customHeight="1" thickBot="1">
      <c r="A956" s="228"/>
      <c r="B956" s="231"/>
      <c r="C956" s="234"/>
      <c r="D956" s="237"/>
      <c r="E956" s="240"/>
      <c r="F956" s="20" t="s">
        <v>13</v>
      </c>
      <c r="G956" s="21" t="s">
        <v>14</v>
      </c>
      <c r="H956" s="30" t="s">
        <v>13</v>
      </c>
      <c r="I956" s="22" t="s">
        <v>14</v>
      </c>
      <c r="J956" s="20" t="s">
        <v>13</v>
      </c>
      <c r="K956" s="21" t="s">
        <v>14</v>
      </c>
      <c r="L956" s="30" t="s">
        <v>13</v>
      </c>
      <c r="M956" s="21" t="s">
        <v>14</v>
      </c>
      <c r="N956" s="20" t="s">
        <v>13</v>
      </c>
      <c r="O956" s="22" t="s">
        <v>14</v>
      </c>
      <c r="P956" s="210"/>
    </row>
    <row r="957" spans="1:16" ht="19.5" customHeight="1">
      <c r="A957" s="88"/>
      <c r="B957" s="89"/>
      <c r="C957" s="89"/>
      <c r="D957" s="89"/>
      <c r="E957" s="90"/>
      <c r="F957" s="91"/>
      <c r="G957" s="92"/>
      <c r="H957" s="93"/>
      <c r="I957" s="94"/>
      <c r="J957" s="91"/>
      <c r="K957" s="92"/>
      <c r="L957" s="93"/>
      <c r="M957" s="89"/>
      <c r="N957" s="7">
        <f>SUM(F957+H957+J957+L957)</f>
        <v>0</v>
      </c>
      <c r="O957" s="6">
        <f>SUM(G957+I957+K957+M957)</f>
        <v>0</v>
      </c>
      <c r="P957" s="23">
        <f>SUM(N957:O957)</f>
        <v>0</v>
      </c>
    </row>
    <row r="958" spans="1:16" ht="19.5" customHeight="1">
      <c r="A958" s="95"/>
      <c r="B958" s="96"/>
      <c r="C958" s="96"/>
      <c r="D958" s="96"/>
      <c r="E958" s="97"/>
      <c r="F958" s="98"/>
      <c r="G958" s="99"/>
      <c r="H958" s="100"/>
      <c r="I958" s="101"/>
      <c r="J958" s="98"/>
      <c r="K958" s="99"/>
      <c r="L958" s="100"/>
      <c r="M958" s="96"/>
      <c r="N958" s="7">
        <f aca="true" t="shared" si="106" ref="N958:N979">SUM(F958+H958+J958+L958)</f>
        <v>0</v>
      </c>
      <c r="O958" s="6">
        <f aca="true" t="shared" si="107" ref="O958:O979">SUM(G958+I958+K958+M958)</f>
        <v>0</v>
      </c>
      <c r="P958" s="23">
        <f aca="true" t="shared" si="108" ref="P958:P980">SUM(N958:O958)</f>
        <v>0</v>
      </c>
    </row>
    <row r="959" spans="1:16" ht="19.5" customHeight="1">
      <c r="A959" s="95"/>
      <c r="B959" s="96"/>
      <c r="C959" s="96"/>
      <c r="D959" s="96"/>
      <c r="E959" s="97"/>
      <c r="F959" s="98"/>
      <c r="G959" s="99"/>
      <c r="H959" s="100"/>
      <c r="I959" s="101"/>
      <c r="J959" s="98"/>
      <c r="K959" s="99"/>
      <c r="L959" s="100"/>
      <c r="M959" s="96"/>
      <c r="N959" s="7">
        <f t="shared" si="106"/>
        <v>0</v>
      </c>
      <c r="O959" s="6">
        <f t="shared" si="107"/>
        <v>0</v>
      </c>
      <c r="P959" s="23">
        <f t="shared" si="108"/>
        <v>0</v>
      </c>
    </row>
    <row r="960" spans="1:16" ht="19.5" customHeight="1">
      <c r="A960" s="95"/>
      <c r="B960" s="96"/>
      <c r="C960" s="96"/>
      <c r="D960" s="96"/>
      <c r="E960" s="97"/>
      <c r="F960" s="98"/>
      <c r="G960" s="99"/>
      <c r="H960" s="100"/>
      <c r="I960" s="101"/>
      <c r="J960" s="98"/>
      <c r="K960" s="99"/>
      <c r="L960" s="100"/>
      <c r="M960" s="96"/>
      <c r="N960" s="7">
        <f t="shared" si="106"/>
        <v>0</v>
      </c>
      <c r="O960" s="6">
        <f t="shared" si="107"/>
        <v>0</v>
      </c>
      <c r="P960" s="23">
        <f t="shared" si="108"/>
        <v>0</v>
      </c>
    </row>
    <row r="961" spans="1:16" ht="19.5" customHeight="1">
      <c r="A961" s="95"/>
      <c r="B961" s="96"/>
      <c r="C961" s="96"/>
      <c r="D961" s="96"/>
      <c r="E961" s="97"/>
      <c r="F961" s="98"/>
      <c r="G961" s="99"/>
      <c r="H961" s="100"/>
      <c r="I961" s="101"/>
      <c r="J961" s="98"/>
      <c r="K961" s="99"/>
      <c r="L961" s="100"/>
      <c r="M961" s="96"/>
      <c r="N961" s="7">
        <f t="shared" si="106"/>
        <v>0</v>
      </c>
      <c r="O961" s="6">
        <f t="shared" si="107"/>
        <v>0</v>
      </c>
      <c r="P961" s="23">
        <f t="shared" si="108"/>
        <v>0</v>
      </c>
    </row>
    <row r="962" spans="1:16" ht="19.5" customHeight="1">
      <c r="A962" s="95"/>
      <c r="B962" s="96"/>
      <c r="C962" s="96"/>
      <c r="D962" s="96"/>
      <c r="E962" s="97"/>
      <c r="F962" s="98"/>
      <c r="G962" s="99"/>
      <c r="H962" s="100"/>
      <c r="I962" s="101"/>
      <c r="J962" s="98"/>
      <c r="K962" s="99"/>
      <c r="L962" s="100"/>
      <c r="M962" s="96"/>
      <c r="N962" s="7">
        <f t="shared" si="106"/>
        <v>0</v>
      </c>
      <c r="O962" s="6">
        <f t="shared" si="107"/>
        <v>0</v>
      </c>
      <c r="P962" s="23">
        <f t="shared" si="108"/>
        <v>0</v>
      </c>
    </row>
    <row r="963" spans="1:16" ht="19.5" customHeight="1">
      <c r="A963" s="95"/>
      <c r="B963" s="96"/>
      <c r="C963" s="96"/>
      <c r="D963" s="96"/>
      <c r="E963" s="97"/>
      <c r="F963" s="98"/>
      <c r="G963" s="99"/>
      <c r="H963" s="100"/>
      <c r="I963" s="101"/>
      <c r="J963" s="98"/>
      <c r="K963" s="99"/>
      <c r="L963" s="100"/>
      <c r="M963" s="96"/>
      <c r="N963" s="7">
        <f t="shared" si="106"/>
        <v>0</v>
      </c>
      <c r="O963" s="6">
        <f t="shared" si="107"/>
        <v>0</v>
      </c>
      <c r="P963" s="23">
        <f t="shared" si="108"/>
        <v>0</v>
      </c>
    </row>
    <row r="964" spans="1:16" ht="19.5" customHeight="1">
      <c r="A964" s="95"/>
      <c r="B964" s="96"/>
      <c r="C964" s="96"/>
      <c r="D964" s="96"/>
      <c r="E964" s="97"/>
      <c r="F964" s="98"/>
      <c r="G964" s="99"/>
      <c r="H964" s="100"/>
      <c r="I964" s="101"/>
      <c r="J964" s="98"/>
      <c r="K964" s="99"/>
      <c r="L964" s="100"/>
      <c r="M964" s="96"/>
      <c r="N964" s="7">
        <f t="shared" si="106"/>
        <v>0</v>
      </c>
      <c r="O964" s="6">
        <f t="shared" si="107"/>
        <v>0</v>
      </c>
      <c r="P964" s="23">
        <f t="shared" si="108"/>
        <v>0</v>
      </c>
    </row>
    <row r="965" spans="1:16" ht="19.5" customHeight="1">
      <c r="A965" s="95"/>
      <c r="B965" s="96"/>
      <c r="C965" s="96"/>
      <c r="D965" s="96"/>
      <c r="E965" s="97"/>
      <c r="F965" s="98"/>
      <c r="G965" s="99"/>
      <c r="H965" s="100"/>
      <c r="I965" s="101"/>
      <c r="J965" s="98"/>
      <c r="K965" s="99"/>
      <c r="L965" s="100"/>
      <c r="M965" s="96"/>
      <c r="N965" s="7">
        <f t="shared" si="106"/>
        <v>0</v>
      </c>
      <c r="O965" s="6">
        <f t="shared" si="107"/>
        <v>0</v>
      </c>
      <c r="P965" s="23">
        <f t="shared" si="108"/>
        <v>0</v>
      </c>
    </row>
    <row r="966" spans="1:16" ht="19.5" customHeight="1">
      <c r="A966" s="95"/>
      <c r="B966" s="96"/>
      <c r="C966" s="96"/>
      <c r="D966" s="96"/>
      <c r="E966" s="97"/>
      <c r="F966" s="98"/>
      <c r="G966" s="99"/>
      <c r="H966" s="100"/>
      <c r="I966" s="101"/>
      <c r="J966" s="98"/>
      <c r="K966" s="99"/>
      <c r="L966" s="100"/>
      <c r="M966" s="96"/>
      <c r="N966" s="7">
        <f t="shared" si="106"/>
        <v>0</v>
      </c>
      <c r="O966" s="6">
        <f t="shared" si="107"/>
        <v>0</v>
      </c>
      <c r="P966" s="23">
        <f t="shared" si="108"/>
        <v>0</v>
      </c>
    </row>
    <row r="967" spans="1:16" ht="19.5" customHeight="1">
      <c r="A967" s="95"/>
      <c r="B967" s="96"/>
      <c r="C967" s="96"/>
      <c r="D967" s="96"/>
      <c r="E967" s="97"/>
      <c r="F967" s="98"/>
      <c r="G967" s="99"/>
      <c r="H967" s="100"/>
      <c r="I967" s="101"/>
      <c r="J967" s="98"/>
      <c r="K967" s="99"/>
      <c r="L967" s="100"/>
      <c r="M967" s="96"/>
      <c r="N967" s="7">
        <f t="shared" si="106"/>
        <v>0</v>
      </c>
      <c r="O967" s="6">
        <f t="shared" si="107"/>
        <v>0</v>
      </c>
      <c r="P967" s="23">
        <f t="shared" si="108"/>
        <v>0</v>
      </c>
    </row>
    <row r="968" spans="1:16" ht="19.5" customHeight="1">
      <c r="A968" s="95"/>
      <c r="B968" s="96"/>
      <c r="C968" s="96"/>
      <c r="D968" s="96"/>
      <c r="E968" s="97"/>
      <c r="F968" s="98"/>
      <c r="G968" s="99"/>
      <c r="H968" s="100"/>
      <c r="I968" s="101"/>
      <c r="J968" s="98"/>
      <c r="K968" s="99"/>
      <c r="L968" s="100"/>
      <c r="M968" s="96"/>
      <c r="N968" s="7">
        <f t="shared" si="106"/>
        <v>0</v>
      </c>
      <c r="O968" s="6">
        <f t="shared" si="107"/>
        <v>0</v>
      </c>
      <c r="P968" s="23">
        <f t="shared" si="108"/>
        <v>0</v>
      </c>
    </row>
    <row r="969" spans="1:16" ht="19.5" customHeight="1">
      <c r="A969" s="95"/>
      <c r="B969" s="96"/>
      <c r="C969" s="96"/>
      <c r="D969" s="96"/>
      <c r="E969" s="97"/>
      <c r="F969" s="98"/>
      <c r="G969" s="99"/>
      <c r="H969" s="100"/>
      <c r="I969" s="101"/>
      <c r="J969" s="98"/>
      <c r="K969" s="99"/>
      <c r="L969" s="100"/>
      <c r="M969" s="96"/>
      <c r="N969" s="7">
        <f t="shared" si="106"/>
        <v>0</v>
      </c>
      <c r="O969" s="6">
        <f t="shared" si="107"/>
        <v>0</v>
      </c>
      <c r="P969" s="23">
        <f t="shared" si="108"/>
        <v>0</v>
      </c>
    </row>
    <row r="970" spans="1:16" ht="19.5" customHeight="1">
      <c r="A970" s="95"/>
      <c r="B970" s="96"/>
      <c r="C970" s="96"/>
      <c r="D970" s="96"/>
      <c r="E970" s="97"/>
      <c r="F970" s="98"/>
      <c r="G970" s="99"/>
      <c r="H970" s="100"/>
      <c r="I970" s="101"/>
      <c r="J970" s="98"/>
      <c r="K970" s="99"/>
      <c r="L970" s="100"/>
      <c r="M970" s="96"/>
      <c r="N970" s="7">
        <f t="shared" si="106"/>
        <v>0</v>
      </c>
      <c r="O970" s="6">
        <f t="shared" si="107"/>
        <v>0</v>
      </c>
      <c r="P970" s="23">
        <f t="shared" si="108"/>
        <v>0</v>
      </c>
    </row>
    <row r="971" spans="1:16" ht="19.5" customHeight="1">
      <c r="A971" s="95"/>
      <c r="B971" s="96"/>
      <c r="C971" s="96"/>
      <c r="D971" s="96"/>
      <c r="E971" s="97"/>
      <c r="F971" s="98"/>
      <c r="G971" s="99"/>
      <c r="H971" s="100"/>
      <c r="I971" s="101"/>
      <c r="J971" s="98"/>
      <c r="K971" s="99"/>
      <c r="L971" s="100"/>
      <c r="M971" s="96"/>
      <c r="N971" s="7">
        <f t="shared" si="106"/>
        <v>0</v>
      </c>
      <c r="O971" s="6">
        <f t="shared" si="107"/>
        <v>0</v>
      </c>
      <c r="P971" s="23">
        <f t="shared" si="108"/>
        <v>0</v>
      </c>
    </row>
    <row r="972" spans="1:16" ht="19.5" customHeight="1">
      <c r="A972" s="95"/>
      <c r="B972" s="96"/>
      <c r="C972" s="96"/>
      <c r="D972" s="96"/>
      <c r="E972" s="97"/>
      <c r="F972" s="98"/>
      <c r="G972" s="99"/>
      <c r="H972" s="100"/>
      <c r="I972" s="101"/>
      <c r="J972" s="98"/>
      <c r="K972" s="99"/>
      <c r="L972" s="100"/>
      <c r="M972" s="96"/>
      <c r="N972" s="7">
        <f t="shared" si="106"/>
        <v>0</v>
      </c>
      <c r="O972" s="6">
        <f t="shared" si="107"/>
        <v>0</v>
      </c>
      <c r="P972" s="23">
        <f t="shared" si="108"/>
        <v>0</v>
      </c>
    </row>
    <row r="973" spans="1:16" ht="19.5" customHeight="1">
      <c r="A973" s="95"/>
      <c r="B973" s="96"/>
      <c r="C973" s="96"/>
      <c r="D973" s="96"/>
      <c r="E973" s="97"/>
      <c r="F973" s="98"/>
      <c r="G973" s="99"/>
      <c r="H973" s="100"/>
      <c r="I973" s="101"/>
      <c r="J973" s="98"/>
      <c r="K973" s="99"/>
      <c r="L973" s="100"/>
      <c r="M973" s="96"/>
      <c r="N973" s="7">
        <f t="shared" si="106"/>
        <v>0</v>
      </c>
      <c r="O973" s="6">
        <f t="shared" si="107"/>
        <v>0</v>
      </c>
      <c r="P973" s="23">
        <f t="shared" si="108"/>
        <v>0</v>
      </c>
    </row>
    <row r="974" spans="1:16" ht="19.5" customHeight="1">
      <c r="A974" s="95"/>
      <c r="B974" s="96"/>
      <c r="C974" s="96"/>
      <c r="D974" s="96"/>
      <c r="E974" s="97"/>
      <c r="F974" s="98"/>
      <c r="G974" s="99"/>
      <c r="H974" s="100"/>
      <c r="I974" s="101"/>
      <c r="J974" s="98"/>
      <c r="K974" s="99"/>
      <c r="L974" s="100"/>
      <c r="M974" s="96"/>
      <c r="N974" s="7">
        <f t="shared" si="106"/>
        <v>0</v>
      </c>
      <c r="O974" s="6">
        <f t="shared" si="107"/>
        <v>0</v>
      </c>
      <c r="P974" s="23">
        <f t="shared" si="108"/>
        <v>0</v>
      </c>
    </row>
    <row r="975" spans="1:16" ht="19.5" customHeight="1">
      <c r="A975" s="95"/>
      <c r="B975" s="96"/>
      <c r="C975" s="96"/>
      <c r="D975" s="96"/>
      <c r="E975" s="97"/>
      <c r="F975" s="98"/>
      <c r="G975" s="99"/>
      <c r="H975" s="100"/>
      <c r="I975" s="101"/>
      <c r="J975" s="98"/>
      <c r="K975" s="99"/>
      <c r="L975" s="100"/>
      <c r="M975" s="96"/>
      <c r="N975" s="7">
        <f t="shared" si="106"/>
        <v>0</v>
      </c>
      <c r="O975" s="6">
        <f t="shared" si="107"/>
        <v>0</v>
      </c>
      <c r="P975" s="23">
        <f t="shared" si="108"/>
        <v>0</v>
      </c>
    </row>
    <row r="976" spans="1:16" ht="19.5" customHeight="1">
      <c r="A976" s="95"/>
      <c r="B976" s="96"/>
      <c r="C976" s="96"/>
      <c r="D976" s="96"/>
      <c r="E976" s="97"/>
      <c r="F976" s="98"/>
      <c r="G976" s="99"/>
      <c r="H976" s="100"/>
      <c r="I976" s="101"/>
      <c r="J976" s="98"/>
      <c r="K976" s="99"/>
      <c r="L976" s="100"/>
      <c r="M976" s="96"/>
      <c r="N976" s="7">
        <f t="shared" si="106"/>
        <v>0</v>
      </c>
      <c r="O976" s="6">
        <f t="shared" si="107"/>
        <v>0</v>
      </c>
      <c r="P976" s="23">
        <f t="shared" si="108"/>
        <v>0</v>
      </c>
    </row>
    <row r="977" spans="1:16" ht="19.5" customHeight="1">
      <c r="A977" s="95"/>
      <c r="B977" s="96"/>
      <c r="C977" s="96"/>
      <c r="D977" s="96"/>
      <c r="E977" s="97"/>
      <c r="F977" s="98"/>
      <c r="G977" s="99"/>
      <c r="H977" s="100"/>
      <c r="I977" s="101"/>
      <c r="J977" s="98"/>
      <c r="K977" s="99"/>
      <c r="L977" s="100"/>
      <c r="M977" s="96"/>
      <c r="N977" s="7">
        <f t="shared" si="106"/>
        <v>0</v>
      </c>
      <c r="O977" s="6">
        <f t="shared" si="107"/>
        <v>0</v>
      </c>
      <c r="P977" s="23">
        <f t="shared" si="108"/>
        <v>0</v>
      </c>
    </row>
    <row r="978" spans="1:16" ht="19.5" customHeight="1">
      <c r="A978" s="95"/>
      <c r="B978" s="96"/>
      <c r="C978" s="96"/>
      <c r="D978" s="96"/>
      <c r="E978" s="97"/>
      <c r="F978" s="98"/>
      <c r="G978" s="99"/>
      <c r="H978" s="100"/>
      <c r="I978" s="101"/>
      <c r="J978" s="98"/>
      <c r="K978" s="99"/>
      <c r="L978" s="100"/>
      <c r="M978" s="96"/>
      <c r="N978" s="7">
        <f t="shared" si="106"/>
        <v>0</v>
      </c>
      <c r="O978" s="6">
        <f t="shared" si="107"/>
        <v>0</v>
      </c>
      <c r="P978" s="23">
        <f t="shared" si="108"/>
        <v>0</v>
      </c>
    </row>
    <row r="979" spans="1:16" ht="19.5" customHeight="1" thickBot="1">
      <c r="A979" s="102"/>
      <c r="B979" s="103"/>
      <c r="C979" s="103"/>
      <c r="D979" s="103"/>
      <c r="E979" s="104"/>
      <c r="F979" s="105"/>
      <c r="G979" s="106"/>
      <c r="H979" s="107"/>
      <c r="I979" s="108"/>
      <c r="J979" s="105"/>
      <c r="K979" s="106"/>
      <c r="L979" s="107"/>
      <c r="M979" s="109"/>
      <c r="N979" s="27">
        <f t="shared" si="106"/>
        <v>0</v>
      </c>
      <c r="O979" s="28">
        <f t="shared" si="107"/>
        <v>0</v>
      </c>
      <c r="P979" s="29">
        <f t="shared" si="108"/>
        <v>0</v>
      </c>
    </row>
    <row r="980" spans="1:16" ht="19.5" customHeight="1" thickBot="1">
      <c r="A980" s="206" t="s">
        <v>15</v>
      </c>
      <c r="B980" s="207"/>
      <c r="C980" s="207"/>
      <c r="D980" s="207"/>
      <c r="E980" s="225"/>
      <c r="F980" s="35">
        <f aca="true" t="shared" si="109" ref="F980:O980">SUM(F957:F979)</f>
        <v>0</v>
      </c>
      <c r="G980" s="36">
        <f t="shared" si="109"/>
        <v>0</v>
      </c>
      <c r="H980" s="39">
        <f t="shared" si="109"/>
        <v>0</v>
      </c>
      <c r="I980" s="42">
        <f t="shared" si="109"/>
        <v>0</v>
      </c>
      <c r="J980" s="35">
        <f t="shared" si="109"/>
        <v>0</v>
      </c>
      <c r="K980" s="36">
        <f t="shared" si="109"/>
        <v>0</v>
      </c>
      <c r="L980" s="39">
        <f t="shared" si="109"/>
        <v>0</v>
      </c>
      <c r="M980" s="36">
        <f t="shared" si="109"/>
        <v>0</v>
      </c>
      <c r="N980" s="37">
        <f t="shared" si="109"/>
        <v>0</v>
      </c>
      <c r="O980" s="38">
        <f t="shared" si="109"/>
        <v>0</v>
      </c>
      <c r="P980" s="43">
        <f t="shared" si="108"/>
        <v>0</v>
      </c>
    </row>
    <row r="981" ht="19.5" customHeight="1"/>
    <row r="982" spans="1:16" ht="19.5" customHeight="1">
      <c r="A982" s="222" t="s">
        <v>0</v>
      </c>
      <c r="B982" s="222"/>
      <c r="C982" s="222"/>
      <c r="D982" s="222"/>
      <c r="E982" s="222"/>
      <c r="F982" s="222"/>
      <c r="G982" s="222"/>
      <c r="H982" s="222"/>
      <c r="I982" s="223"/>
      <c r="J982" s="222"/>
      <c r="K982" s="222"/>
      <c r="L982" s="222"/>
      <c r="M982" s="222"/>
      <c r="N982" s="222"/>
      <c r="O982" s="222"/>
      <c r="P982" s="222"/>
    </row>
    <row r="983" spans="1:16" ht="19.5" customHeight="1">
      <c r="A983" s="222"/>
      <c r="B983" s="222"/>
      <c r="C983" s="222"/>
      <c r="D983" s="222"/>
      <c r="E983" s="222"/>
      <c r="F983" s="222"/>
      <c r="G983" s="222"/>
      <c r="H983" s="222"/>
      <c r="I983" s="223"/>
      <c r="J983" s="224"/>
      <c r="K983" s="224"/>
      <c r="L983" s="223"/>
      <c r="M983" s="223"/>
      <c r="N983" s="223"/>
      <c r="O983" s="223"/>
      <c r="P983" s="223"/>
    </row>
    <row r="984" spans="1:11" ht="19.5" customHeight="1">
      <c r="A984" s="241" t="s">
        <v>52</v>
      </c>
      <c r="B984" s="241"/>
      <c r="J984" s="19"/>
      <c r="K984" s="19"/>
    </row>
    <row r="985" spans="1:2" ht="19.5" customHeight="1">
      <c r="A985" s="241"/>
      <c r="B985" s="241"/>
    </row>
    <row r="986" spans="1:14" ht="19.5" customHeight="1">
      <c r="A986" s="241"/>
      <c r="B986" s="241"/>
      <c r="K986" s="18"/>
      <c r="L986" s="18"/>
      <c r="M986" s="18"/>
      <c r="N986" s="18"/>
    </row>
    <row r="987" spans="1:16" ht="19.5" customHeight="1">
      <c r="A987" s="219" t="s">
        <v>16</v>
      </c>
      <c r="B987" s="220" t="s">
        <v>313</v>
      </c>
      <c r="C987" s="220"/>
      <c r="D987" s="220"/>
      <c r="E987" s="34"/>
      <c r="F987" s="16"/>
      <c r="G987" s="16"/>
      <c r="H987" s="16"/>
      <c r="K987" s="221" t="s">
        <v>17</v>
      </c>
      <c r="L987" s="221"/>
      <c r="M987" s="205" t="s">
        <v>348</v>
      </c>
      <c r="N987" s="205"/>
      <c r="O987" s="205"/>
      <c r="P987" s="205"/>
    </row>
    <row r="988" spans="1:16" ht="19.5" customHeight="1">
      <c r="A988" s="219"/>
      <c r="B988" s="220"/>
      <c r="C988" s="220"/>
      <c r="D988" s="220"/>
      <c r="E988" s="34"/>
      <c r="F988" s="16"/>
      <c r="G988" s="16"/>
      <c r="H988" s="16"/>
      <c r="K988" s="221"/>
      <c r="L988" s="221"/>
      <c r="M988" s="205"/>
      <c r="N988" s="205"/>
      <c r="O988" s="205"/>
      <c r="P988" s="205"/>
    </row>
    <row r="989" ht="19.5" customHeight="1" thickBot="1"/>
    <row r="990" spans="1:16" ht="19.5" customHeight="1" thickBot="1">
      <c r="A990" s="226" t="s">
        <v>2</v>
      </c>
      <c r="B990" s="229" t="s">
        <v>3</v>
      </c>
      <c r="C990" s="232" t="s">
        <v>4</v>
      </c>
      <c r="D990" s="235" t="s">
        <v>5</v>
      </c>
      <c r="E990" s="238" t="s">
        <v>6</v>
      </c>
      <c r="F990" s="211" t="s">
        <v>7</v>
      </c>
      <c r="G990" s="211"/>
      <c r="H990" s="211"/>
      <c r="I990" s="211"/>
      <c r="J990" s="211"/>
      <c r="K990" s="211"/>
      <c r="L990" s="211"/>
      <c r="M990" s="212"/>
      <c r="N990" s="216" t="s">
        <v>12</v>
      </c>
      <c r="O990" s="211"/>
      <c r="P990" s="208" t="s">
        <v>15</v>
      </c>
    </row>
    <row r="991" spans="1:16" ht="19.5" customHeight="1">
      <c r="A991" s="227"/>
      <c r="B991" s="230"/>
      <c r="C991" s="233"/>
      <c r="D991" s="236"/>
      <c r="E991" s="239"/>
      <c r="F991" s="213" t="s">
        <v>8</v>
      </c>
      <c r="G991" s="214"/>
      <c r="H991" s="215" t="s">
        <v>9</v>
      </c>
      <c r="I991" s="215"/>
      <c r="J991" s="213" t="s">
        <v>10</v>
      </c>
      <c r="K991" s="214"/>
      <c r="L991" s="215" t="s">
        <v>11</v>
      </c>
      <c r="M991" s="214"/>
      <c r="N991" s="217"/>
      <c r="O991" s="218"/>
      <c r="P991" s="209"/>
    </row>
    <row r="992" spans="1:16" ht="19.5" customHeight="1" thickBot="1">
      <c r="A992" s="228"/>
      <c r="B992" s="231"/>
      <c r="C992" s="234"/>
      <c r="D992" s="237"/>
      <c r="E992" s="240"/>
      <c r="F992" s="20" t="s">
        <v>13</v>
      </c>
      <c r="G992" s="21" t="s">
        <v>14</v>
      </c>
      <c r="H992" s="30" t="s">
        <v>13</v>
      </c>
      <c r="I992" s="22" t="s">
        <v>14</v>
      </c>
      <c r="J992" s="20" t="s">
        <v>13</v>
      </c>
      <c r="K992" s="21" t="s">
        <v>14</v>
      </c>
      <c r="L992" s="30" t="s">
        <v>13</v>
      </c>
      <c r="M992" s="21" t="s">
        <v>14</v>
      </c>
      <c r="N992" s="20" t="s">
        <v>13</v>
      </c>
      <c r="O992" s="22" t="s">
        <v>14</v>
      </c>
      <c r="P992" s="210"/>
    </row>
    <row r="993" spans="1:16" ht="19.5" customHeight="1">
      <c r="A993" s="2" t="s">
        <v>349</v>
      </c>
      <c r="B993" s="3" t="s">
        <v>429</v>
      </c>
      <c r="C993" s="3" t="s">
        <v>422</v>
      </c>
      <c r="D993" s="3" t="s">
        <v>347</v>
      </c>
      <c r="E993" s="4"/>
      <c r="F993" s="7">
        <v>13</v>
      </c>
      <c r="G993" s="8">
        <v>8</v>
      </c>
      <c r="H993" s="5">
        <v>7</v>
      </c>
      <c r="I993" s="6">
        <v>7</v>
      </c>
      <c r="J993" s="7"/>
      <c r="K993" s="8"/>
      <c r="L993" s="5"/>
      <c r="M993" s="3"/>
      <c r="N993" s="44">
        <f>SUM(F993+H993+J993+L993)</f>
        <v>20</v>
      </c>
      <c r="O993" s="45">
        <f>SUM(G993+I993+K993+M993)</f>
        <v>15</v>
      </c>
      <c r="P993" s="46">
        <f>SUM(N993:O993)</f>
        <v>35</v>
      </c>
    </row>
    <row r="994" spans="1:16" ht="19.5" customHeight="1">
      <c r="A994" s="9" t="s">
        <v>589</v>
      </c>
      <c r="B994" s="10" t="s">
        <v>670</v>
      </c>
      <c r="C994" s="10" t="s">
        <v>422</v>
      </c>
      <c r="D994" s="10" t="s">
        <v>577</v>
      </c>
      <c r="E994" s="11"/>
      <c r="F994" s="14">
        <v>13</v>
      </c>
      <c r="G994" s="15">
        <v>8</v>
      </c>
      <c r="H994" s="12">
        <v>7</v>
      </c>
      <c r="I994" s="13">
        <v>7</v>
      </c>
      <c r="J994" s="14"/>
      <c r="K994" s="15"/>
      <c r="L994" s="12"/>
      <c r="M994" s="10"/>
      <c r="N994" s="44">
        <f aca="true" t="shared" si="110" ref="N994:N1015">SUM(F994+H994+J994+L994)</f>
        <v>20</v>
      </c>
      <c r="O994" s="45">
        <f aca="true" t="shared" si="111" ref="O994:O1015">SUM(G994+I994+K994+M994)</f>
        <v>15</v>
      </c>
      <c r="P994" s="46">
        <f aca="true" t="shared" si="112" ref="P994:P1016">SUM(N994:O994)</f>
        <v>35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44">
        <f t="shared" si="110"/>
        <v>0</v>
      </c>
      <c r="O995" s="45">
        <f t="shared" si="111"/>
        <v>0</v>
      </c>
      <c r="P995" s="46">
        <f t="shared" si="112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44">
        <f t="shared" si="110"/>
        <v>0</v>
      </c>
      <c r="O996" s="45">
        <f t="shared" si="111"/>
        <v>0</v>
      </c>
      <c r="P996" s="46">
        <f t="shared" si="112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44">
        <f t="shared" si="110"/>
        <v>0</v>
      </c>
      <c r="O997" s="45">
        <f t="shared" si="111"/>
        <v>0</v>
      </c>
      <c r="P997" s="46">
        <f t="shared" si="112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44">
        <f t="shared" si="110"/>
        <v>0</v>
      </c>
      <c r="O998" s="45">
        <f t="shared" si="111"/>
        <v>0</v>
      </c>
      <c r="P998" s="46">
        <f t="shared" si="112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44">
        <f t="shared" si="110"/>
        <v>0</v>
      </c>
      <c r="O999" s="45">
        <f t="shared" si="111"/>
        <v>0</v>
      </c>
      <c r="P999" s="46">
        <f t="shared" si="112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44">
        <f t="shared" si="110"/>
        <v>0</v>
      </c>
      <c r="O1000" s="45">
        <f t="shared" si="111"/>
        <v>0</v>
      </c>
      <c r="P1000" s="46">
        <f t="shared" si="112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44">
        <f t="shared" si="110"/>
        <v>0</v>
      </c>
      <c r="O1001" s="45">
        <f t="shared" si="111"/>
        <v>0</v>
      </c>
      <c r="P1001" s="46">
        <f t="shared" si="112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44">
        <f t="shared" si="110"/>
        <v>0</v>
      </c>
      <c r="O1002" s="45">
        <f t="shared" si="111"/>
        <v>0</v>
      </c>
      <c r="P1002" s="46">
        <f t="shared" si="112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44">
        <f t="shared" si="110"/>
        <v>0</v>
      </c>
      <c r="O1003" s="45">
        <f t="shared" si="111"/>
        <v>0</v>
      </c>
      <c r="P1003" s="46">
        <f t="shared" si="112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44">
        <f t="shared" si="110"/>
        <v>0</v>
      </c>
      <c r="O1004" s="45">
        <f t="shared" si="111"/>
        <v>0</v>
      </c>
      <c r="P1004" s="46">
        <f t="shared" si="112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44">
        <f t="shared" si="110"/>
        <v>0</v>
      </c>
      <c r="O1005" s="45">
        <f t="shared" si="111"/>
        <v>0</v>
      </c>
      <c r="P1005" s="46">
        <f t="shared" si="112"/>
        <v>0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44">
        <f t="shared" si="110"/>
        <v>0</v>
      </c>
      <c r="O1006" s="45">
        <f t="shared" si="111"/>
        <v>0</v>
      </c>
      <c r="P1006" s="46">
        <f t="shared" si="112"/>
        <v>0</v>
      </c>
    </row>
    <row r="1007" spans="1:16" ht="19.5" customHeight="1">
      <c r="A1007" s="9"/>
      <c r="B1007" s="10"/>
      <c r="C1007" s="10"/>
      <c r="D1007" s="10"/>
      <c r="E1007" s="11"/>
      <c r="F1007" s="14"/>
      <c r="G1007" s="15"/>
      <c r="H1007" s="12"/>
      <c r="I1007" s="13"/>
      <c r="J1007" s="14"/>
      <c r="K1007" s="15"/>
      <c r="L1007" s="12"/>
      <c r="M1007" s="10"/>
      <c r="N1007" s="44">
        <f t="shared" si="110"/>
        <v>0</v>
      </c>
      <c r="O1007" s="45">
        <f t="shared" si="111"/>
        <v>0</v>
      </c>
      <c r="P1007" s="46">
        <f t="shared" si="112"/>
        <v>0</v>
      </c>
    </row>
    <row r="1008" spans="1:16" ht="19.5" customHeight="1">
      <c r="A1008" s="9"/>
      <c r="B1008" s="10"/>
      <c r="C1008" s="10"/>
      <c r="D1008" s="10"/>
      <c r="E1008" s="11"/>
      <c r="F1008" s="14"/>
      <c r="G1008" s="15"/>
      <c r="H1008" s="12"/>
      <c r="I1008" s="13"/>
      <c r="J1008" s="14"/>
      <c r="K1008" s="15"/>
      <c r="L1008" s="12"/>
      <c r="M1008" s="10"/>
      <c r="N1008" s="44">
        <f t="shared" si="110"/>
        <v>0</v>
      </c>
      <c r="O1008" s="45">
        <f t="shared" si="111"/>
        <v>0</v>
      </c>
      <c r="P1008" s="46">
        <f t="shared" si="112"/>
        <v>0</v>
      </c>
    </row>
    <row r="1009" spans="1:16" ht="19.5" customHeight="1">
      <c r="A1009" s="9"/>
      <c r="B1009" s="10"/>
      <c r="C1009" s="10"/>
      <c r="D1009" s="10"/>
      <c r="E1009" s="11"/>
      <c r="F1009" s="14"/>
      <c r="G1009" s="15"/>
      <c r="H1009" s="12"/>
      <c r="I1009" s="13"/>
      <c r="J1009" s="14"/>
      <c r="K1009" s="15"/>
      <c r="L1009" s="12"/>
      <c r="M1009" s="10"/>
      <c r="N1009" s="44">
        <f t="shared" si="110"/>
        <v>0</v>
      </c>
      <c r="O1009" s="45">
        <f t="shared" si="111"/>
        <v>0</v>
      </c>
      <c r="P1009" s="46">
        <f t="shared" si="112"/>
        <v>0</v>
      </c>
    </row>
    <row r="1010" spans="1:16" ht="19.5" customHeight="1">
      <c r="A1010" s="9"/>
      <c r="B1010" s="10"/>
      <c r="C1010" s="10"/>
      <c r="D1010" s="10"/>
      <c r="E1010" s="11"/>
      <c r="F1010" s="14"/>
      <c r="G1010" s="15"/>
      <c r="H1010" s="12"/>
      <c r="I1010" s="13"/>
      <c r="J1010" s="14"/>
      <c r="K1010" s="15"/>
      <c r="L1010" s="12"/>
      <c r="M1010" s="10"/>
      <c r="N1010" s="44">
        <f t="shared" si="110"/>
        <v>0</v>
      </c>
      <c r="O1010" s="45">
        <f t="shared" si="111"/>
        <v>0</v>
      </c>
      <c r="P1010" s="46">
        <f t="shared" si="112"/>
        <v>0</v>
      </c>
    </row>
    <row r="1011" spans="1:16" ht="19.5" customHeight="1">
      <c r="A1011" s="9"/>
      <c r="B1011" s="10"/>
      <c r="C1011" s="10"/>
      <c r="D1011" s="10"/>
      <c r="E1011" s="11"/>
      <c r="F1011" s="14"/>
      <c r="G1011" s="15"/>
      <c r="H1011" s="12"/>
      <c r="I1011" s="13"/>
      <c r="J1011" s="14"/>
      <c r="K1011" s="15"/>
      <c r="L1011" s="12"/>
      <c r="M1011" s="10"/>
      <c r="N1011" s="44">
        <f t="shared" si="110"/>
        <v>0</v>
      </c>
      <c r="O1011" s="45">
        <f t="shared" si="111"/>
        <v>0</v>
      </c>
      <c r="P1011" s="46">
        <f t="shared" si="112"/>
        <v>0</v>
      </c>
    </row>
    <row r="1012" spans="1:16" ht="19.5" customHeight="1">
      <c r="A1012" s="9"/>
      <c r="B1012" s="10"/>
      <c r="C1012" s="10"/>
      <c r="D1012" s="10"/>
      <c r="E1012" s="11"/>
      <c r="F1012" s="14"/>
      <c r="G1012" s="15"/>
      <c r="H1012" s="12"/>
      <c r="I1012" s="13"/>
      <c r="J1012" s="14"/>
      <c r="K1012" s="15"/>
      <c r="L1012" s="12"/>
      <c r="M1012" s="10"/>
      <c r="N1012" s="44">
        <f t="shared" si="110"/>
        <v>0</v>
      </c>
      <c r="O1012" s="45">
        <f t="shared" si="111"/>
        <v>0</v>
      </c>
      <c r="P1012" s="46">
        <f t="shared" si="112"/>
        <v>0</v>
      </c>
    </row>
    <row r="1013" spans="1:16" ht="19.5" customHeight="1">
      <c r="A1013" s="9"/>
      <c r="B1013" s="10"/>
      <c r="C1013" s="10"/>
      <c r="D1013" s="10"/>
      <c r="E1013" s="11"/>
      <c r="F1013" s="14"/>
      <c r="G1013" s="15"/>
      <c r="H1013" s="12"/>
      <c r="I1013" s="13"/>
      <c r="J1013" s="14"/>
      <c r="K1013" s="15"/>
      <c r="L1013" s="12"/>
      <c r="M1013" s="10"/>
      <c r="N1013" s="44">
        <f t="shared" si="110"/>
        <v>0</v>
      </c>
      <c r="O1013" s="45">
        <f t="shared" si="111"/>
        <v>0</v>
      </c>
      <c r="P1013" s="46">
        <f t="shared" si="112"/>
        <v>0</v>
      </c>
    </row>
    <row r="1014" spans="1:16" ht="19.5" customHeight="1">
      <c r="A1014" s="9"/>
      <c r="B1014" s="10"/>
      <c r="C1014" s="10"/>
      <c r="D1014" s="10"/>
      <c r="E1014" s="11"/>
      <c r="F1014" s="14"/>
      <c r="G1014" s="15"/>
      <c r="H1014" s="12"/>
      <c r="I1014" s="13"/>
      <c r="J1014" s="14"/>
      <c r="K1014" s="15"/>
      <c r="L1014" s="12"/>
      <c r="M1014" s="10"/>
      <c r="N1014" s="44">
        <f t="shared" si="110"/>
        <v>0</v>
      </c>
      <c r="O1014" s="45">
        <f t="shared" si="111"/>
        <v>0</v>
      </c>
      <c r="P1014" s="46">
        <f t="shared" si="112"/>
        <v>0</v>
      </c>
    </row>
    <row r="1015" spans="1:16" ht="19.5" customHeight="1" thickBot="1">
      <c r="A1015" s="31"/>
      <c r="B1015" s="32"/>
      <c r="C1015" s="32"/>
      <c r="D1015" s="32"/>
      <c r="E1015" s="33"/>
      <c r="F1015" s="40"/>
      <c r="G1015" s="26"/>
      <c r="H1015" s="24"/>
      <c r="I1015" s="41"/>
      <c r="J1015" s="40"/>
      <c r="K1015" s="26"/>
      <c r="L1015" s="24"/>
      <c r="M1015" s="25"/>
      <c r="N1015" s="47">
        <f t="shared" si="110"/>
        <v>0</v>
      </c>
      <c r="O1015" s="48">
        <f t="shared" si="111"/>
        <v>0</v>
      </c>
      <c r="P1015" s="49">
        <f t="shared" si="112"/>
        <v>0</v>
      </c>
    </row>
    <row r="1016" spans="1:16" ht="19.5" customHeight="1" thickBot="1">
      <c r="A1016" s="206" t="s">
        <v>15</v>
      </c>
      <c r="B1016" s="207"/>
      <c r="C1016" s="207"/>
      <c r="D1016" s="207"/>
      <c r="E1016" s="225"/>
      <c r="F1016" s="50">
        <f aca="true" t="shared" si="113" ref="F1016:O1016">SUM(F993:F1015)</f>
        <v>26</v>
      </c>
      <c r="G1016" s="51">
        <f t="shared" si="113"/>
        <v>16</v>
      </c>
      <c r="H1016" s="52">
        <f t="shared" si="113"/>
        <v>14</v>
      </c>
      <c r="I1016" s="53">
        <f t="shared" si="113"/>
        <v>14</v>
      </c>
      <c r="J1016" s="50">
        <f t="shared" si="113"/>
        <v>0</v>
      </c>
      <c r="K1016" s="51">
        <f t="shared" si="113"/>
        <v>0</v>
      </c>
      <c r="L1016" s="52">
        <f t="shared" si="113"/>
        <v>0</v>
      </c>
      <c r="M1016" s="51">
        <f t="shared" si="113"/>
        <v>0</v>
      </c>
      <c r="N1016" s="54">
        <f t="shared" si="113"/>
        <v>40</v>
      </c>
      <c r="O1016" s="55">
        <f t="shared" si="113"/>
        <v>30</v>
      </c>
      <c r="P1016" s="43">
        <f t="shared" si="112"/>
        <v>70</v>
      </c>
    </row>
    <row r="1017" ht="19.5" customHeight="1"/>
    <row r="1018" spans="1:16" ht="19.5" customHeight="1">
      <c r="A1018" s="222" t="s">
        <v>0</v>
      </c>
      <c r="B1018" s="222"/>
      <c r="C1018" s="222"/>
      <c r="D1018" s="222"/>
      <c r="E1018" s="222"/>
      <c r="F1018" s="222"/>
      <c r="G1018" s="222"/>
      <c r="H1018" s="222"/>
      <c r="I1018" s="223"/>
      <c r="J1018" s="222"/>
      <c r="K1018" s="222"/>
      <c r="L1018" s="222"/>
      <c r="M1018" s="222"/>
      <c r="N1018" s="222"/>
      <c r="O1018" s="222"/>
      <c r="P1018" s="222"/>
    </row>
    <row r="1019" spans="1:16" ht="19.5" customHeight="1">
      <c r="A1019" s="222"/>
      <c r="B1019" s="222"/>
      <c r="C1019" s="222"/>
      <c r="D1019" s="222"/>
      <c r="E1019" s="222"/>
      <c r="F1019" s="222"/>
      <c r="G1019" s="222"/>
      <c r="H1019" s="222"/>
      <c r="I1019" s="223"/>
      <c r="J1019" s="224"/>
      <c r="K1019" s="224"/>
      <c r="L1019" s="223"/>
      <c r="M1019" s="223"/>
      <c r="N1019" s="223"/>
      <c r="O1019" s="223"/>
      <c r="P1019" s="223"/>
    </row>
    <row r="1020" spans="1:11" ht="19.5" customHeight="1">
      <c r="A1020" s="241" t="s">
        <v>53</v>
      </c>
      <c r="B1020" s="241"/>
      <c r="J1020" s="19"/>
      <c r="K1020" s="19"/>
    </row>
    <row r="1021" spans="1:2" ht="19.5" customHeight="1">
      <c r="A1021" s="241"/>
      <c r="B1021" s="241"/>
    </row>
    <row r="1022" spans="11:14" ht="19.5" customHeight="1">
      <c r="K1022" s="18"/>
      <c r="L1022" s="18"/>
      <c r="M1022" s="18"/>
      <c r="N1022" s="18"/>
    </row>
    <row r="1023" spans="1:16" ht="19.5" customHeight="1">
      <c r="A1023" s="219" t="s">
        <v>16</v>
      </c>
      <c r="B1023" s="220" t="s">
        <v>250</v>
      </c>
      <c r="C1023" s="220"/>
      <c r="D1023" s="220"/>
      <c r="E1023" s="34"/>
      <c r="F1023" s="16"/>
      <c r="G1023" s="16"/>
      <c r="H1023" s="16"/>
      <c r="K1023" s="221" t="s">
        <v>17</v>
      </c>
      <c r="L1023" s="221"/>
      <c r="M1023" s="205" t="s">
        <v>835</v>
      </c>
      <c r="N1023" s="205"/>
      <c r="O1023" s="205"/>
      <c r="P1023" s="205"/>
    </row>
    <row r="1024" spans="1:16" ht="19.5" customHeight="1">
      <c r="A1024" s="219"/>
      <c r="B1024" s="220"/>
      <c r="C1024" s="220"/>
      <c r="D1024" s="220"/>
      <c r="E1024" s="34"/>
      <c r="F1024" s="16"/>
      <c r="G1024" s="16"/>
      <c r="H1024" s="16"/>
      <c r="K1024" s="221"/>
      <c r="L1024" s="221"/>
      <c r="M1024" s="205"/>
      <c r="N1024" s="205"/>
      <c r="O1024" s="205"/>
      <c r="P1024" s="205"/>
    </row>
    <row r="1025" ht="19.5" customHeight="1" thickBot="1"/>
    <row r="1026" spans="1:16" ht="19.5" customHeight="1" thickBot="1">
      <c r="A1026" s="226" t="s">
        <v>2</v>
      </c>
      <c r="B1026" s="229" t="s">
        <v>3</v>
      </c>
      <c r="C1026" s="232" t="s">
        <v>4</v>
      </c>
      <c r="D1026" s="235" t="s">
        <v>5</v>
      </c>
      <c r="E1026" s="238" t="s">
        <v>6</v>
      </c>
      <c r="F1026" s="211" t="s">
        <v>7</v>
      </c>
      <c r="G1026" s="211"/>
      <c r="H1026" s="211"/>
      <c r="I1026" s="211"/>
      <c r="J1026" s="211"/>
      <c r="K1026" s="211"/>
      <c r="L1026" s="211"/>
      <c r="M1026" s="212"/>
      <c r="N1026" s="216" t="s">
        <v>12</v>
      </c>
      <c r="O1026" s="211"/>
      <c r="P1026" s="208" t="s">
        <v>15</v>
      </c>
    </row>
    <row r="1027" spans="1:16" ht="19.5" customHeight="1">
      <c r="A1027" s="227"/>
      <c r="B1027" s="230"/>
      <c r="C1027" s="233"/>
      <c r="D1027" s="236"/>
      <c r="E1027" s="239"/>
      <c r="F1027" s="213" t="s">
        <v>8</v>
      </c>
      <c r="G1027" s="214"/>
      <c r="H1027" s="215" t="s">
        <v>9</v>
      </c>
      <c r="I1027" s="215"/>
      <c r="J1027" s="213" t="s">
        <v>10</v>
      </c>
      <c r="K1027" s="214"/>
      <c r="L1027" s="215" t="s">
        <v>11</v>
      </c>
      <c r="M1027" s="214"/>
      <c r="N1027" s="217"/>
      <c r="O1027" s="218"/>
      <c r="P1027" s="209"/>
    </row>
    <row r="1028" spans="1:16" ht="19.5" customHeight="1" thickBot="1">
      <c r="A1028" s="228"/>
      <c r="B1028" s="231"/>
      <c r="C1028" s="234"/>
      <c r="D1028" s="237"/>
      <c r="E1028" s="240"/>
      <c r="F1028" s="20" t="s">
        <v>13</v>
      </c>
      <c r="G1028" s="21" t="s">
        <v>14</v>
      </c>
      <c r="H1028" s="30" t="s">
        <v>13</v>
      </c>
      <c r="I1028" s="22" t="s">
        <v>14</v>
      </c>
      <c r="J1028" s="20" t="s">
        <v>13</v>
      </c>
      <c r="K1028" s="21" t="s">
        <v>14</v>
      </c>
      <c r="L1028" s="30" t="s">
        <v>13</v>
      </c>
      <c r="M1028" s="21" t="s">
        <v>14</v>
      </c>
      <c r="N1028" s="20" t="s">
        <v>13</v>
      </c>
      <c r="O1028" s="22" t="s">
        <v>14</v>
      </c>
      <c r="P1028" s="210"/>
    </row>
    <row r="1029" spans="1:16" ht="19.5" customHeight="1">
      <c r="A1029" s="2" t="s">
        <v>351</v>
      </c>
      <c r="B1029" s="3" t="s">
        <v>457</v>
      </c>
      <c r="C1029" s="3" t="s">
        <v>458</v>
      </c>
      <c r="D1029" s="3" t="s">
        <v>347</v>
      </c>
      <c r="E1029" s="4"/>
      <c r="F1029" s="7">
        <v>24</v>
      </c>
      <c r="G1029" s="8">
        <v>10</v>
      </c>
      <c r="H1029" s="5">
        <v>17</v>
      </c>
      <c r="I1029" s="6">
        <v>10</v>
      </c>
      <c r="J1029" s="7">
        <v>17</v>
      </c>
      <c r="K1029" s="8">
        <v>10</v>
      </c>
      <c r="L1029" s="5">
        <v>17</v>
      </c>
      <c r="M1029" s="3">
        <v>10</v>
      </c>
      <c r="N1029" s="44">
        <f>SUM(F1029+H1029+J1029+L1029)</f>
        <v>75</v>
      </c>
      <c r="O1029" s="45">
        <f>SUM(G1029+I1029+K1029+M1029)</f>
        <v>40</v>
      </c>
      <c r="P1029" s="46">
        <f>SUM(N1029:O1029)</f>
        <v>115</v>
      </c>
    </row>
    <row r="1030" spans="1:16" ht="19.5" customHeight="1">
      <c r="A1030" s="9" t="s">
        <v>351</v>
      </c>
      <c r="B1030" s="10" t="s">
        <v>457</v>
      </c>
      <c r="C1030" s="10" t="s">
        <v>459</v>
      </c>
      <c r="D1030" s="10" t="s">
        <v>347</v>
      </c>
      <c r="E1030" s="11"/>
      <c r="F1030" s="14">
        <v>20</v>
      </c>
      <c r="G1030" s="15">
        <v>2</v>
      </c>
      <c r="H1030" s="12">
        <v>14</v>
      </c>
      <c r="I1030" s="13"/>
      <c r="J1030" s="14">
        <v>14</v>
      </c>
      <c r="K1030" s="15"/>
      <c r="L1030" s="12"/>
      <c r="M1030" s="10"/>
      <c r="N1030" s="44">
        <f aca="true" t="shared" si="114" ref="N1030:N1051">SUM(F1030+H1030+J1030+L1030)</f>
        <v>48</v>
      </c>
      <c r="O1030" s="45">
        <f aca="true" t="shared" si="115" ref="O1030:O1051">SUM(G1030+I1030+K1030+M1030)</f>
        <v>2</v>
      </c>
      <c r="P1030" s="46">
        <f aca="true" t="shared" si="116" ref="P1030:P1052">SUM(N1030:O1030)</f>
        <v>50</v>
      </c>
    </row>
    <row r="1031" spans="1:16" ht="19.5" customHeight="1">
      <c r="A1031" s="9" t="s">
        <v>349</v>
      </c>
      <c r="B1031" s="10" t="s">
        <v>463</v>
      </c>
      <c r="C1031" s="10" t="s">
        <v>464</v>
      </c>
      <c r="D1031" s="10" t="s">
        <v>448</v>
      </c>
      <c r="E1031" s="11"/>
      <c r="F1031" s="14">
        <v>17</v>
      </c>
      <c r="G1031" s="15">
        <v>7</v>
      </c>
      <c r="H1031" s="12">
        <v>10</v>
      </c>
      <c r="I1031" s="13">
        <v>5</v>
      </c>
      <c r="J1031" s="14">
        <v>10</v>
      </c>
      <c r="K1031" s="15">
        <v>5</v>
      </c>
      <c r="L1031" s="12"/>
      <c r="M1031" s="10"/>
      <c r="N1031" s="44">
        <f t="shared" si="114"/>
        <v>37</v>
      </c>
      <c r="O1031" s="45">
        <f t="shared" si="115"/>
        <v>17</v>
      </c>
      <c r="P1031" s="46">
        <f t="shared" si="116"/>
        <v>54</v>
      </c>
    </row>
    <row r="1032" spans="1:16" ht="19.5" customHeight="1">
      <c r="A1032" s="9" t="s">
        <v>349</v>
      </c>
      <c r="B1032" s="10" t="s">
        <v>463</v>
      </c>
      <c r="C1032" s="10" t="s">
        <v>465</v>
      </c>
      <c r="D1032" s="10" t="s">
        <v>448</v>
      </c>
      <c r="E1032" s="11"/>
      <c r="F1032" s="14">
        <v>17</v>
      </c>
      <c r="G1032" s="15"/>
      <c r="H1032" s="12">
        <v>10</v>
      </c>
      <c r="I1032" s="13"/>
      <c r="J1032" s="14">
        <v>10</v>
      </c>
      <c r="K1032" s="15"/>
      <c r="L1032" s="12"/>
      <c r="M1032" s="10"/>
      <c r="N1032" s="44">
        <f t="shared" si="114"/>
        <v>37</v>
      </c>
      <c r="O1032" s="45">
        <f t="shared" si="115"/>
        <v>0</v>
      </c>
      <c r="P1032" s="46">
        <f t="shared" si="116"/>
        <v>37</v>
      </c>
    </row>
    <row r="1033" spans="1:16" ht="19.5" customHeight="1">
      <c r="A1033" s="9" t="s">
        <v>476</v>
      </c>
      <c r="B1033" s="10" t="s">
        <v>585</v>
      </c>
      <c r="C1033" s="10" t="s">
        <v>464</v>
      </c>
      <c r="D1033" s="10" t="s">
        <v>347</v>
      </c>
      <c r="E1033" s="11"/>
      <c r="F1033" s="14">
        <v>17</v>
      </c>
      <c r="G1033" s="15">
        <v>7</v>
      </c>
      <c r="H1033" s="12">
        <v>10</v>
      </c>
      <c r="I1033" s="13">
        <v>5</v>
      </c>
      <c r="J1033" s="14">
        <v>10</v>
      </c>
      <c r="K1033" s="15">
        <v>5</v>
      </c>
      <c r="L1033" s="12"/>
      <c r="M1033" s="10"/>
      <c r="N1033" s="44">
        <f t="shared" si="114"/>
        <v>37</v>
      </c>
      <c r="O1033" s="45">
        <f t="shared" si="115"/>
        <v>17</v>
      </c>
      <c r="P1033" s="46">
        <f t="shared" si="116"/>
        <v>54</v>
      </c>
    </row>
    <row r="1034" spans="1:16" ht="19.5" customHeight="1">
      <c r="A1034" s="9" t="s">
        <v>476</v>
      </c>
      <c r="B1034" s="10" t="s">
        <v>585</v>
      </c>
      <c r="C1034" s="10" t="s">
        <v>465</v>
      </c>
      <c r="D1034" s="10" t="s">
        <v>347</v>
      </c>
      <c r="E1034" s="11"/>
      <c r="F1034" s="14">
        <v>17</v>
      </c>
      <c r="G1034" s="15"/>
      <c r="H1034" s="12">
        <v>10</v>
      </c>
      <c r="I1034" s="13"/>
      <c r="J1034" s="14">
        <v>10</v>
      </c>
      <c r="K1034" s="15"/>
      <c r="L1034" s="12"/>
      <c r="M1034" s="10"/>
      <c r="N1034" s="44">
        <f t="shared" si="114"/>
        <v>37</v>
      </c>
      <c r="O1034" s="45">
        <f t="shared" si="115"/>
        <v>0</v>
      </c>
      <c r="P1034" s="46">
        <f t="shared" si="116"/>
        <v>37</v>
      </c>
    </row>
    <row r="1035" spans="1:16" ht="19.5" customHeight="1">
      <c r="A1035" s="9" t="s">
        <v>589</v>
      </c>
      <c r="B1035" s="10" t="s">
        <v>585</v>
      </c>
      <c r="C1035" s="10" t="s">
        <v>447</v>
      </c>
      <c r="D1035" s="10" t="s">
        <v>455</v>
      </c>
      <c r="E1035" s="11"/>
      <c r="F1035" s="14">
        <v>8</v>
      </c>
      <c r="G1035" s="15">
        <v>7</v>
      </c>
      <c r="H1035" s="12"/>
      <c r="I1035" s="13"/>
      <c r="J1035" s="14"/>
      <c r="K1035" s="15"/>
      <c r="L1035" s="12"/>
      <c r="M1035" s="10"/>
      <c r="N1035" s="44">
        <f t="shared" si="114"/>
        <v>8</v>
      </c>
      <c r="O1035" s="45">
        <f t="shared" si="115"/>
        <v>7</v>
      </c>
      <c r="P1035" s="46">
        <f t="shared" si="116"/>
        <v>15</v>
      </c>
    </row>
    <row r="1036" spans="1:16" ht="19.5" customHeight="1">
      <c r="A1036" s="9" t="s">
        <v>589</v>
      </c>
      <c r="B1036" s="10" t="s">
        <v>585</v>
      </c>
      <c r="C1036" s="10" t="s">
        <v>449</v>
      </c>
      <c r="D1036" s="10" t="s">
        <v>455</v>
      </c>
      <c r="E1036" s="11"/>
      <c r="F1036" s="14">
        <v>8</v>
      </c>
      <c r="G1036" s="15"/>
      <c r="H1036" s="12"/>
      <c r="I1036" s="13"/>
      <c r="J1036" s="14"/>
      <c r="K1036" s="15"/>
      <c r="L1036" s="12"/>
      <c r="M1036" s="10"/>
      <c r="N1036" s="44">
        <f t="shared" si="114"/>
        <v>8</v>
      </c>
      <c r="O1036" s="45">
        <f t="shared" si="115"/>
        <v>0</v>
      </c>
      <c r="P1036" s="46">
        <f t="shared" si="116"/>
        <v>8</v>
      </c>
    </row>
    <row r="1037" spans="1:16" ht="19.5" customHeight="1">
      <c r="A1037" s="9" t="s">
        <v>590</v>
      </c>
      <c r="B1037" s="10" t="s">
        <v>693</v>
      </c>
      <c r="C1037" s="10" t="s">
        <v>458</v>
      </c>
      <c r="D1037" s="10" t="s">
        <v>577</v>
      </c>
      <c r="E1037" s="11"/>
      <c r="F1037" s="14">
        <v>24</v>
      </c>
      <c r="G1037" s="15">
        <v>10</v>
      </c>
      <c r="H1037" s="12">
        <v>17</v>
      </c>
      <c r="I1037" s="13">
        <v>10</v>
      </c>
      <c r="J1037" s="14">
        <v>17</v>
      </c>
      <c r="K1037" s="15">
        <v>10</v>
      </c>
      <c r="L1037" s="12">
        <v>17</v>
      </c>
      <c r="M1037" s="10">
        <v>10</v>
      </c>
      <c r="N1037" s="44">
        <f t="shared" si="114"/>
        <v>75</v>
      </c>
      <c r="O1037" s="45">
        <f t="shared" si="115"/>
        <v>40</v>
      </c>
      <c r="P1037" s="46">
        <f t="shared" si="116"/>
        <v>115</v>
      </c>
    </row>
    <row r="1038" spans="1:16" ht="19.5" customHeight="1">
      <c r="A1038" s="9" t="s">
        <v>590</v>
      </c>
      <c r="B1038" s="10" t="s">
        <v>693</v>
      </c>
      <c r="C1038" s="10" t="s">
        <v>459</v>
      </c>
      <c r="D1038" s="10" t="s">
        <v>577</v>
      </c>
      <c r="E1038" s="11"/>
      <c r="F1038" s="14">
        <v>20</v>
      </c>
      <c r="G1038" s="15">
        <v>2</v>
      </c>
      <c r="H1038" s="12">
        <v>14</v>
      </c>
      <c r="I1038" s="13"/>
      <c r="J1038" s="14">
        <v>14</v>
      </c>
      <c r="K1038" s="15"/>
      <c r="L1038" s="12"/>
      <c r="M1038" s="10"/>
      <c r="N1038" s="44">
        <f t="shared" si="114"/>
        <v>48</v>
      </c>
      <c r="O1038" s="45">
        <f t="shared" si="115"/>
        <v>2</v>
      </c>
      <c r="P1038" s="46">
        <f t="shared" si="116"/>
        <v>50</v>
      </c>
    </row>
    <row r="1039" spans="1:16" ht="19.5" customHeight="1">
      <c r="A1039" s="9" t="s">
        <v>699</v>
      </c>
      <c r="B1039" s="10" t="s">
        <v>457</v>
      </c>
      <c r="C1039" s="10" t="s">
        <v>464</v>
      </c>
      <c r="D1039" s="10" t="s">
        <v>577</v>
      </c>
      <c r="E1039" s="11"/>
      <c r="F1039" s="14">
        <v>17</v>
      </c>
      <c r="G1039" s="15">
        <v>7</v>
      </c>
      <c r="H1039" s="12">
        <v>10</v>
      </c>
      <c r="I1039" s="13">
        <v>5</v>
      </c>
      <c r="J1039" s="14">
        <v>10</v>
      </c>
      <c r="K1039" s="15">
        <v>5</v>
      </c>
      <c r="L1039" s="12"/>
      <c r="M1039" s="10"/>
      <c r="N1039" s="44">
        <f t="shared" si="114"/>
        <v>37</v>
      </c>
      <c r="O1039" s="45">
        <f t="shared" si="115"/>
        <v>17</v>
      </c>
      <c r="P1039" s="46">
        <f t="shared" si="116"/>
        <v>54</v>
      </c>
    </row>
    <row r="1040" spans="1:16" ht="19.5" customHeight="1">
      <c r="A1040" s="9" t="s">
        <v>699</v>
      </c>
      <c r="B1040" s="10" t="s">
        <v>457</v>
      </c>
      <c r="C1040" s="10" t="s">
        <v>465</v>
      </c>
      <c r="D1040" s="10" t="s">
        <v>577</v>
      </c>
      <c r="E1040" s="11"/>
      <c r="F1040" s="14">
        <v>17</v>
      </c>
      <c r="G1040" s="15"/>
      <c r="H1040" s="12">
        <v>10</v>
      </c>
      <c r="I1040" s="13"/>
      <c r="J1040" s="14">
        <v>10</v>
      </c>
      <c r="K1040" s="15"/>
      <c r="L1040" s="12"/>
      <c r="M1040" s="10"/>
      <c r="N1040" s="44">
        <f t="shared" si="114"/>
        <v>37</v>
      </c>
      <c r="O1040" s="45">
        <f t="shared" si="115"/>
        <v>0</v>
      </c>
      <c r="P1040" s="46">
        <f t="shared" si="116"/>
        <v>37</v>
      </c>
    </row>
    <row r="1041" spans="1:16" ht="19.5" customHeight="1">
      <c r="A1041" s="9" t="s">
        <v>735</v>
      </c>
      <c r="B1041" s="10" t="s">
        <v>814</v>
      </c>
      <c r="C1041" s="10" t="s">
        <v>458</v>
      </c>
      <c r="D1041" s="10" t="s">
        <v>755</v>
      </c>
      <c r="E1041" s="11"/>
      <c r="F1041" s="14">
        <v>24</v>
      </c>
      <c r="G1041" s="15">
        <v>10</v>
      </c>
      <c r="H1041" s="12">
        <v>17</v>
      </c>
      <c r="I1041" s="13">
        <v>10</v>
      </c>
      <c r="J1041" s="14">
        <v>17</v>
      </c>
      <c r="K1041" s="15">
        <v>10</v>
      </c>
      <c r="L1041" s="12">
        <v>17</v>
      </c>
      <c r="M1041" s="10">
        <v>10</v>
      </c>
      <c r="N1041" s="44">
        <f t="shared" si="114"/>
        <v>75</v>
      </c>
      <c r="O1041" s="45">
        <f t="shared" si="115"/>
        <v>40</v>
      </c>
      <c r="P1041" s="46">
        <f t="shared" si="116"/>
        <v>115</v>
      </c>
    </row>
    <row r="1042" spans="1:16" ht="19.5" customHeight="1">
      <c r="A1042" s="9" t="s">
        <v>735</v>
      </c>
      <c r="B1042" s="10" t="s">
        <v>814</v>
      </c>
      <c r="C1042" s="10" t="s">
        <v>459</v>
      </c>
      <c r="D1042" s="10" t="s">
        <v>755</v>
      </c>
      <c r="E1042" s="11"/>
      <c r="F1042" s="14">
        <v>20</v>
      </c>
      <c r="G1042" s="15">
        <v>2</v>
      </c>
      <c r="H1042" s="12">
        <v>14</v>
      </c>
      <c r="I1042" s="13"/>
      <c r="J1042" s="14">
        <v>14</v>
      </c>
      <c r="K1042" s="15"/>
      <c r="L1042" s="12"/>
      <c r="M1042" s="10"/>
      <c r="N1042" s="44">
        <f t="shared" si="114"/>
        <v>48</v>
      </c>
      <c r="O1042" s="45">
        <f t="shared" si="115"/>
        <v>2</v>
      </c>
      <c r="P1042" s="46">
        <f t="shared" si="116"/>
        <v>50</v>
      </c>
    </row>
    <row r="1043" spans="1:16" ht="19.5" customHeight="1">
      <c r="A1043" s="9"/>
      <c r="B1043" s="10"/>
      <c r="C1043" s="10"/>
      <c r="D1043" s="10"/>
      <c r="E1043" s="11"/>
      <c r="F1043" s="14"/>
      <c r="G1043" s="15"/>
      <c r="H1043" s="12"/>
      <c r="I1043" s="13"/>
      <c r="J1043" s="14"/>
      <c r="K1043" s="15"/>
      <c r="L1043" s="12"/>
      <c r="M1043" s="10"/>
      <c r="N1043" s="44">
        <f t="shared" si="114"/>
        <v>0</v>
      </c>
      <c r="O1043" s="45">
        <f t="shared" si="115"/>
        <v>0</v>
      </c>
      <c r="P1043" s="46">
        <f t="shared" si="116"/>
        <v>0</v>
      </c>
    </row>
    <row r="1044" spans="1:16" ht="19.5" customHeight="1">
      <c r="A1044" s="9"/>
      <c r="B1044" s="10"/>
      <c r="C1044" s="10"/>
      <c r="D1044" s="10"/>
      <c r="E1044" s="11"/>
      <c r="F1044" s="14"/>
      <c r="G1044" s="15"/>
      <c r="H1044" s="12"/>
      <c r="I1044" s="13"/>
      <c r="J1044" s="14"/>
      <c r="K1044" s="15"/>
      <c r="L1044" s="12"/>
      <c r="M1044" s="10"/>
      <c r="N1044" s="44">
        <f t="shared" si="114"/>
        <v>0</v>
      </c>
      <c r="O1044" s="45">
        <f t="shared" si="115"/>
        <v>0</v>
      </c>
      <c r="P1044" s="46">
        <f t="shared" si="116"/>
        <v>0</v>
      </c>
    </row>
    <row r="1045" spans="1:16" ht="19.5" customHeight="1">
      <c r="A1045" s="9"/>
      <c r="B1045" s="10"/>
      <c r="C1045" s="10"/>
      <c r="D1045" s="10"/>
      <c r="E1045" s="11"/>
      <c r="F1045" s="14"/>
      <c r="G1045" s="15"/>
      <c r="H1045" s="12"/>
      <c r="I1045" s="13"/>
      <c r="J1045" s="14"/>
      <c r="K1045" s="15"/>
      <c r="L1045" s="12"/>
      <c r="M1045" s="10"/>
      <c r="N1045" s="44">
        <f t="shared" si="114"/>
        <v>0</v>
      </c>
      <c r="O1045" s="45">
        <f t="shared" si="115"/>
        <v>0</v>
      </c>
      <c r="P1045" s="46">
        <f t="shared" si="116"/>
        <v>0</v>
      </c>
    </row>
    <row r="1046" spans="1:16" ht="19.5" customHeight="1">
      <c r="A1046" s="9"/>
      <c r="B1046" s="10"/>
      <c r="C1046" s="10"/>
      <c r="D1046" s="10"/>
      <c r="E1046" s="11"/>
      <c r="F1046" s="14"/>
      <c r="G1046" s="15"/>
      <c r="H1046" s="12"/>
      <c r="I1046" s="13"/>
      <c r="J1046" s="14"/>
      <c r="K1046" s="15"/>
      <c r="L1046" s="12"/>
      <c r="M1046" s="10"/>
      <c r="N1046" s="44">
        <f t="shared" si="114"/>
        <v>0</v>
      </c>
      <c r="O1046" s="45">
        <f t="shared" si="115"/>
        <v>0</v>
      </c>
      <c r="P1046" s="46">
        <f t="shared" si="116"/>
        <v>0</v>
      </c>
    </row>
    <row r="1047" spans="1:16" ht="19.5" customHeight="1">
      <c r="A1047" s="9"/>
      <c r="B1047" s="10"/>
      <c r="C1047" s="10"/>
      <c r="D1047" s="10"/>
      <c r="E1047" s="11"/>
      <c r="F1047" s="14"/>
      <c r="G1047" s="15"/>
      <c r="H1047" s="12"/>
      <c r="I1047" s="13"/>
      <c r="J1047" s="14"/>
      <c r="K1047" s="15"/>
      <c r="L1047" s="12"/>
      <c r="M1047" s="10"/>
      <c r="N1047" s="44">
        <f t="shared" si="114"/>
        <v>0</v>
      </c>
      <c r="O1047" s="45">
        <f t="shared" si="115"/>
        <v>0</v>
      </c>
      <c r="P1047" s="46">
        <f t="shared" si="116"/>
        <v>0</v>
      </c>
    </row>
    <row r="1048" spans="1:16" ht="19.5" customHeight="1">
      <c r="A1048" s="9"/>
      <c r="B1048" s="10"/>
      <c r="C1048" s="10"/>
      <c r="D1048" s="10"/>
      <c r="E1048" s="11"/>
      <c r="F1048" s="14"/>
      <c r="G1048" s="15"/>
      <c r="H1048" s="12"/>
      <c r="I1048" s="13"/>
      <c r="J1048" s="14"/>
      <c r="K1048" s="15"/>
      <c r="L1048" s="12"/>
      <c r="M1048" s="10"/>
      <c r="N1048" s="44">
        <f t="shared" si="114"/>
        <v>0</v>
      </c>
      <c r="O1048" s="45">
        <f t="shared" si="115"/>
        <v>0</v>
      </c>
      <c r="P1048" s="46">
        <f t="shared" si="116"/>
        <v>0</v>
      </c>
    </row>
    <row r="1049" spans="1:16" ht="19.5" customHeight="1">
      <c r="A1049" s="9"/>
      <c r="B1049" s="10"/>
      <c r="C1049" s="10"/>
      <c r="D1049" s="10"/>
      <c r="E1049" s="11"/>
      <c r="F1049" s="14"/>
      <c r="G1049" s="15"/>
      <c r="H1049" s="12"/>
      <c r="I1049" s="13"/>
      <c r="J1049" s="14"/>
      <c r="K1049" s="15"/>
      <c r="L1049" s="12"/>
      <c r="M1049" s="10"/>
      <c r="N1049" s="44">
        <f t="shared" si="114"/>
        <v>0</v>
      </c>
      <c r="O1049" s="45">
        <f t="shared" si="115"/>
        <v>0</v>
      </c>
      <c r="P1049" s="46">
        <f t="shared" si="116"/>
        <v>0</v>
      </c>
    </row>
    <row r="1050" spans="1:16" ht="19.5" customHeight="1">
      <c r="A1050" s="9"/>
      <c r="B1050" s="10"/>
      <c r="C1050" s="10"/>
      <c r="D1050" s="10"/>
      <c r="E1050" s="11"/>
      <c r="F1050" s="14"/>
      <c r="G1050" s="15"/>
      <c r="H1050" s="12"/>
      <c r="I1050" s="13"/>
      <c r="J1050" s="14"/>
      <c r="K1050" s="15"/>
      <c r="L1050" s="12"/>
      <c r="M1050" s="10"/>
      <c r="N1050" s="44">
        <f t="shared" si="114"/>
        <v>0</v>
      </c>
      <c r="O1050" s="45">
        <f t="shared" si="115"/>
        <v>0</v>
      </c>
      <c r="P1050" s="46">
        <f t="shared" si="116"/>
        <v>0</v>
      </c>
    </row>
    <row r="1051" spans="1:16" ht="19.5" customHeight="1" thickBot="1">
      <c r="A1051" s="31"/>
      <c r="B1051" s="32"/>
      <c r="C1051" s="32"/>
      <c r="D1051" s="32"/>
      <c r="E1051" s="33"/>
      <c r="F1051" s="40"/>
      <c r="G1051" s="26"/>
      <c r="H1051" s="24"/>
      <c r="I1051" s="41"/>
      <c r="J1051" s="40"/>
      <c r="K1051" s="26"/>
      <c r="L1051" s="24"/>
      <c r="M1051" s="25"/>
      <c r="N1051" s="47">
        <f t="shared" si="114"/>
        <v>0</v>
      </c>
      <c r="O1051" s="48">
        <f t="shared" si="115"/>
        <v>0</v>
      </c>
      <c r="P1051" s="49">
        <f t="shared" si="116"/>
        <v>0</v>
      </c>
    </row>
    <row r="1052" spans="1:16" ht="19.5" customHeight="1" thickBot="1">
      <c r="A1052" s="206" t="s">
        <v>15</v>
      </c>
      <c r="B1052" s="207"/>
      <c r="C1052" s="207"/>
      <c r="D1052" s="207"/>
      <c r="E1052" s="225"/>
      <c r="F1052" s="50">
        <f aca="true" t="shared" si="117" ref="F1052:O1052">SUM(F1029:F1051)</f>
        <v>250</v>
      </c>
      <c r="G1052" s="51">
        <f t="shared" si="117"/>
        <v>64</v>
      </c>
      <c r="H1052" s="52">
        <f t="shared" si="117"/>
        <v>153</v>
      </c>
      <c r="I1052" s="53">
        <f t="shared" si="117"/>
        <v>45</v>
      </c>
      <c r="J1052" s="50">
        <f t="shared" si="117"/>
        <v>153</v>
      </c>
      <c r="K1052" s="51">
        <f t="shared" si="117"/>
        <v>45</v>
      </c>
      <c r="L1052" s="52">
        <f t="shared" si="117"/>
        <v>51</v>
      </c>
      <c r="M1052" s="51">
        <f t="shared" si="117"/>
        <v>30</v>
      </c>
      <c r="N1052" s="54">
        <f t="shared" si="117"/>
        <v>607</v>
      </c>
      <c r="O1052" s="55">
        <f t="shared" si="117"/>
        <v>184</v>
      </c>
      <c r="P1052" s="43">
        <f t="shared" si="116"/>
        <v>791</v>
      </c>
    </row>
    <row r="1053" ht="19.5" customHeight="1"/>
    <row r="1054" spans="1:16" ht="19.5" customHeight="1">
      <c r="A1054" s="222" t="s">
        <v>0</v>
      </c>
      <c r="B1054" s="222"/>
      <c r="C1054" s="222"/>
      <c r="D1054" s="222"/>
      <c r="E1054" s="222"/>
      <c r="F1054" s="222"/>
      <c r="G1054" s="222"/>
      <c r="H1054" s="222"/>
      <c r="I1054" s="223"/>
      <c r="J1054" s="222"/>
      <c r="K1054" s="222"/>
      <c r="L1054" s="222"/>
      <c r="M1054" s="222"/>
      <c r="N1054" s="222"/>
      <c r="O1054" s="222"/>
      <c r="P1054" s="222"/>
    </row>
    <row r="1055" spans="1:16" ht="19.5" customHeight="1">
      <c r="A1055" s="222"/>
      <c r="B1055" s="222"/>
      <c r="C1055" s="222"/>
      <c r="D1055" s="222"/>
      <c r="E1055" s="222"/>
      <c r="F1055" s="222"/>
      <c r="G1055" s="222"/>
      <c r="H1055" s="222"/>
      <c r="I1055" s="223"/>
      <c r="J1055" s="224"/>
      <c r="K1055" s="224"/>
      <c r="L1055" s="223"/>
      <c r="M1055" s="223"/>
      <c r="N1055" s="223"/>
      <c r="O1055" s="223"/>
      <c r="P1055" s="223"/>
    </row>
    <row r="1056" spans="1:11" ht="19.5" customHeight="1">
      <c r="A1056" s="241" t="s">
        <v>54</v>
      </c>
      <c r="B1056" s="241"/>
      <c r="J1056" s="19"/>
      <c r="K1056" s="19"/>
    </row>
    <row r="1057" spans="1:2" ht="19.5" customHeight="1">
      <c r="A1057" s="241"/>
      <c r="B1057" s="241"/>
    </row>
    <row r="1058" spans="1:14" ht="19.5" customHeight="1">
      <c r="A1058" s="241"/>
      <c r="B1058" s="241"/>
      <c r="K1058" s="18"/>
      <c r="L1058" s="18"/>
      <c r="M1058" s="18"/>
      <c r="N1058" s="18"/>
    </row>
    <row r="1059" spans="1:16" ht="19.5" customHeight="1">
      <c r="A1059" s="219" t="s">
        <v>16</v>
      </c>
      <c r="B1059" s="220" t="s">
        <v>251</v>
      </c>
      <c r="C1059" s="220"/>
      <c r="D1059" s="220"/>
      <c r="E1059" s="34"/>
      <c r="F1059" s="16"/>
      <c r="G1059" s="16"/>
      <c r="H1059" s="16"/>
      <c r="K1059" s="221" t="s">
        <v>17</v>
      </c>
      <c r="L1059" s="221"/>
      <c r="M1059" s="205" t="s">
        <v>348</v>
      </c>
      <c r="N1059" s="205"/>
      <c r="O1059" s="205"/>
      <c r="P1059" s="205"/>
    </row>
    <row r="1060" spans="1:16" ht="19.5" customHeight="1">
      <c r="A1060" s="219"/>
      <c r="B1060" s="220"/>
      <c r="C1060" s="220"/>
      <c r="D1060" s="220"/>
      <c r="E1060" s="34"/>
      <c r="F1060" s="16"/>
      <c r="G1060" s="16"/>
      <c r="H1060" s="16"/>
      <c r="K1060" s="221"/>
      <c r="L1060" s="221"/>
      <c r="M1060" s="205"/>
      <c r="N1060" s="205"/>
      <c r="O1060" s="205"/>
      <c r="P1060" s="205"/>
    </row>
    <row r="1061" ht="19.5" customHeight="1" thickBot="1"/>
    <row r="1062" spans="1:16" ht="19.5" customHeight="1" thickBot="1">
      <c r="A1062" s="226" t="s">
        <v>2</v>
      </c>
      <c r="B1062" s="229" t="s">
        <v>3</v>
      </c>
      <c r="C1062" s="232" t="s">
        <v>4</v>
      </c>
      <c r="D1062" s="235" t="s">
        <v>5</v>
      </c>
      <c r="E1062" s="238" t="s">
        <v>6</v>
      </c>
      <c r="F1062" s="211" t="s">
        <v>7</v>
      </c>
      <c r="G1062" s="211"/>
      <c r="H1062" s="211"/>
      <c r="I1062" s="211"/>
      <c r="J1062" s="211"/>
      <c r="K1062" s="211"/>
      <c r="L1062" s="211"/>
      <c r="M1062" s="212"/>
      <c r="N1062" s="216" t="s">
        <v>12</v>
      </c>
      <c r="O1062" s="211"/>
      <c r="P1062" s="208" t="s">
        <v>15</v>
      </c>
    </row>
    <row r="1063" spans="1:16" ht="19.5" customHeight="1">
      <c r="A1063" s="227"/>
      <c r="B1063" s="230"/>
      <c r="C1063" s="233"/>
      <c r="D1063" s="236"/>
      <c r="E1063" s="239"/>
      <c r="F1063" s="213" t="s">
        <v>8</v>
      </c>
      <c r="G1063" s="214"/>
      <c r="H1063" s="215" t="s">
        <v>9</v>
      </c>
      <c r="I1063" s="215"/>
      <c r="J1063" s="213" t="s">
        <v>10</v>
      </c>
      <c r="K1063" s="214"/>
      <c r="L1063" s="215" t="s">
        <v>11</v>
      </c>
      <c r="M1063" s="214"/>
      <c r="N1063" s="217"/>
      <c r="O1063" s="218"/>
      <c r="P1063" s="209"/>
    </row>
    <row r="1064" spans="1:16" ht="19.5" customHeight="1" thickBot="1">
      <c r="A1064" s="228"/>
      <c r="B1064" s="231"/>
      <c r="C1064" s="234"/>
      <c r="D1064" s="237"/>
      <c r="E1064" s="240"/>
      <c r="F1064" s="20" t="s">
        <v>13</v>
      </c>
      <c r="G1064" s="21" t="s">
        <v>14</v>
      </c>
      <c r="H1064" s="30" t="s">
        <v>13</v>
      </c>
      <c r="I1064" s="22" t="s">
        <v>14</v>
      </c>
      <c r="J1064" s="20" t="s">
        <v>13</v>
      </c>
      <c r="K1064" s="21" t="s">
        <v>14</v>
      </c>
      <c r="L1064" s="30" t="s">
        <v>13</v>
      </c>
      <c r="M1064" s="21" t="s">
        <v>14</v>
      </c>
      <c r="N1064" s="20" t="s">
        <v>13</v>
      </c>
      <c r="O1064" s="22" t="s">
        <v>14</v>
      </c>
      <c r="P1064" s="210"/>
    </row>
    <row r="1065" spans="1:16" ht="19.5" customHeight="1">
      <c r="A1065" s="2" t="s">
        <v>476</v>
      </c>
      <c r="B1065" s="3" t="s">
        <v>536</v>
      </c>
      <c r="C1065" s="3" t="s">
        <v>339</v>
      </c>
      <c r="D1065" s="3" t="s">
        <v>455</v>
      </c>
      <c r="E1065" s="4"/>
      <c r="F1065" s="7">
        <v>17</v>
      </c>
      <c r="G1065" s="8">
        <v>8</v>
      </c>
      <c r="H1065" s="5">
        <v>7</v>
      </c>
      <c r="I1065" s="6">
        <v>7</v>
      </c>
      <c r="J1065" s="7"/>
      <c r="K1065" s="8"/>
      <c r="L1065" s="5"/>
      <c r="M1065" s="3"/>
      <c r="N1065" s="44">
        <f>SUM(F1065+H1065+J1065+L1065)</f>
        <v>24</v>
      </c>
      <c r="O1065" s="45">
        <f>SUM(G1065+I1065+K1065+M1065)</f>
        <v>15</v>
      </c>
      <c r="P1065" s="46">
        <f>SUM(N1065:O1065)</f>
        <v>39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44">
        <f aca="true" t="shared" si="118" ref="N1066:N1087">SUM(F1066+H1066+J1066+L1066)</f>
        <v>0</v>
      </c>
      <c r="O1066" s="45">
        <f aca="true" t="shared" si="119" ref="O1066:O1087">SUM(G1066+I1066+K1066+M1066)</f>
        <v>0</v>
      </c>
      <c r="P1066" s="46">
        <f aca="true" t="shared" si="120" ref="P1066:P1088">SUM(N1066:O1066)</f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44">
        <f t="shared" si="118"/>
        <v>0</v>
      </c>
      <c r="O1067" s="45">
        <f t="shared" si="119"/>
        <v>0</v>
      </c>
      <c r="P1067" s="46">
        <f t="shared" si="120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44">
        <f t="shared" si="118"/>
        <v>0</v>
      </c>
      <c r="O1068" s="45">
        <f t="shared" si="119"/>
        <v>0</v>
      </c>
      <c r="P1068" s="46">
        <f t="shared" si="120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44">
        <f t="shared" si="118"/>
        <v>0</v>
      </c>
      <c r="O1069" s="45">
        <f t="shared" si="119"/>
        <v>0</v>
      </c>
      <c r="P1069" s="46">
        <f t="shared" si="120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44">
        <f t="shared" si="118"/>
        <v>0</v>
      </c>
      <c r="O1070" s="45">
        <f t="shared" si="119"/>
        <v>0</v>
      </c>
      <c r="P1070" s="46">
        <f t="shared" si="120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44">
        <f t="shared" si="118"/>
        <v>0</v>
      </c>
      <c r="O1071" s="45">
        <f t="shared" si="119"/>
        <v>0</v>
      </c>
      <c r="P1071" s="46">
        <f t="shared" si="120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44">
        <f t="shared" si="118"/>
        <v>0</v>
      </c>
      <c r="O1072" s="45">
        <f t="shared" si="119"/>
        <v>0</v>
      </c>
      <c r="P1072" s="46">
        <f t="shared" si="120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44">
        <f t="shared" si="118"/>
        <v>0</v>
      </c>
      <c r="O1073" s="45">
        <f t="shared" si="119"/>
        <v>0</v>
      </c>
      <c r="P1073" s="46">
        <f t="shared" si="120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44">
        <f t="shared" si="118"/>
        <v>0</v>
      </c>
      <c r="O1074" s="45">
        <f t="shared" si="119"/>
        <v>0</v>
      </c>
      <c r="P1074" s="46">
        <f t="shared" si="120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44">
        <f t="shared" si="118"/>
        <v>0</v>
      </c>
      <c r="O1075" s="45">
        <f t="shared" si="119"/>
        <v>0</v>
      </c>
      <c r="P1075" s="46">
        <f t="shared" si="120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44">
        <f t="shared" si="118"/>
        <v>0</v>
      </c>
      <c r="O1076" s="45">
        <f t="shared" si="119"/>
        <v>0</v>
      </c>
      <c r="P1076" s="46">
        <f t="shared" si="120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44">
        <f t="shared" si="118"/>
        <v>0</v>
      </c>
      <c r="O1077" s="45">
        <f t="shared" si="119"/>
        <v>0</v>
      </c>
      <c r="P1077" s="46">
        <f t="shared" si="120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44">
        <f t="shared" si="118"/>
        <v>0</v>
      </c>
      <c r="O1078" s="45">
        <f t="shared" si="119"/>
        <v>0</v>
      </c>
      <c r="P1078" s="46">
        <f t="shared" si="120"/>
        <v>0</v>
      </c>
    </row>
    <row r="1079" spans="1:16" ht="19.5" customHeight="1">
      <c r="A1079" s="9"/>
      <c r="B1079" s="10"/>
      <c r="C1079" s="10"/>
      <c r="D1079" s="10"/>
      <c r="E1079" s="11"/>
      <c r="F1079" s="14"/>
      <c r="G1079" s="15"/>
      <c r="H1079" s="12"/>
      <c r="I1079" s="13"/>
      <c r="J1079" s="14"/>
      <c r="K1079" s="15"/>
      <c r="L1079" s="12"/>
      <c r="M1079" s="10"/>
      <c r="N1079" s="44">
        <f t="shared" si="118"/>
        <v>0</v>
      </c>
      <c r="O1079" s="45">
        <f t="shared" si="119"/>
        <v>0</v>
      </c>
      <c r="P1079" s="46">
        <f t="shared" si="120"/>
        <v>0</v>
      </c>
    </row>
    <row r="1080" spans="1:16" ht="19.5" customHeight="1">
      <c r="A1080" s="9"/>
      <c r="B1080" s="10"/>
      <c r="C1080" s="10"/>
      <c r="D1080" s="10"/>
      <c r="E1080" s="11"/>
      <c r="F1080" s="14"/>
      <c r="G1080" s="15"/>
      <c r="H1080" s="12"/>
      <c r="I1080" s="13"/>
      <c r="J1080" s="14"/>
      <c r="K1080" s="15"/>
      <c r="L1080" s="12"/>
      <c r="M1080" s="10"/>
      <c r="N1080" s="44">
        <f t="shared" si="118"/>
        <v>0</v>
      </c>
      <c r="O1080" s="45">
        <f t="shared" si="119"/>
        <v>0</v>
      </c>
      <c r="P1080" s="46">
        <f t="shared" si="120"/>
        <v>0</v>
      </c>
    </row>
    <row r="1081" spans="1:16" ht="19.5" customHeight="1">
      <c r="A1081" s="9"/>
      <c r="B1081" s="10"/>
      <c r="C1081" s="10"/>
      <c r="D1081" s="10"/>
      <c r="E1081" s="11"/>
      <c r="F1081" s="14"/>
      <c r="G1081" s="15"/>
      <c r="H1081" s="12"/>
      <c r="I1081" s="13"/>
      <c r="J1081" s="14"/>
      <c r="K1081" s="15"/>
      <c r="L1081" s="12"/>
      <c r="M1081" s="10"/>
      <c r="N1081" s="44">
        <f t="shared" si="118"/>
        <v>0</v>
      </c>
      <c r="O1081" s="45">
        <f t="shared" si="119"/>
        <v>0</v>
      </c>
      <c r="P1081" s="46">
        <f t="shared" si="120"/>
        <v>0</v>
      </c>
    </row>
    <row r="1082" spans="1:16" ht="19.5" customHeight="1">
      <c r="A1082" s="9"/>
      <c r="B1082" s="10"/>
      <c r="C1082" s="10"/>
      <c r="D1082" s="10"/>
      <c r="E1082" s="11"/>
      <c r="F1082" s="14"/>
      <c r="G1082" s="15"/>
      <c r="H1082" s="12"/>
      <c r="I1082" s="13"/>
      <c r="J1082" s="14"/>
      <c r="K1082" s="15"/>
      <c r="L1082" s="12"/>
      <c r="M1082" s="10"/>
      <c r="N1082" s="44">
        <f t="shared" si="118"/>
        <v>0</v>
      </c>
      <c r="O1082" s="45">
        <f t="shared" si="119"/>
        <v>0</v>
      </c>
      <c r="P1082" s="46">
        <f t="shared" si="120"/>
        <v>0</v>
      </c>
    </row>
    <row r="1083" spans="1:16" ht="19.5" customHeight="1">
      <c r="A1083" s="9"/>
      <c r="B1083" s="10"/>
      <c r="C1083" s="10"/>
      <c r="D1083" s="10"/>
      <c r="E1083" s="11"/>
      <c r="F1083" s="14"/>
      <c r="G1083" s="15"/>
      <c r="H1083" s="12"/>
      <c r="I1083" s="13"/>
      <c r="J1083" s="14"/>
      <c r="K1083" s="15"/>
      <c r="L1083" s="12"/>
      <c r="M1083" s="10"/>
      <c r="N1083" s="44">
        <f t="shared" si="118"/>
        <v>0</v>
      </c>
      <c r="O1083" s="45">
        <f t="shared" si="119"/>
        <v>0</v>
      </c>
      <c r="P1083" s="46">
        <f t="shared" si="120"/>
        <v>0</v>
      </c>
    </row>
    <row r="1084" spans="1:16" ht="19.5" customHeight="1">
      <c r="A1084" s="9"/>
      <c r="B1084" s="10"/>
      <c r="C1084" s="10"/>
      <c r="D1084" s="10"/>
      <c r="E1084" s="11"/>
      <c r="F1084" s="14"/>
      <c r="G1084" s="15"/>
      <c r="H1084" s="12"/>
      <c r="I1084" s="13"/>
      <c r="J1084" s="14"/>
      <c r="K1084" s="15"/>
      <c r="L1084" s="12"/>
      <c r="M1084" s="10"/>
      <c r="N1084" s="44">
        <f t="shared" si="118"/>
        <v>0</v>
      </c>
      <c r="O1084" s="45">
        <f t="shared" si="119"/>
        <v>0</v>
      </c>
      <c r="P1084" s="46">
        <f t="shared" si="120"/>
        <v>0</v>
      </c>
    </row>
    <row r="1085" spans="1:16" ht="19.5" customHeight="1">
      <c r="A1085" s="9"/>
      <c r="B1085" s="10"/>
      <c r="C1085" s="10"/>
      <c r="D1085" s="10"/>
      <c r="E1085" s="11"/>
      <c r="F1085" s="14"/>
      <c r="G1085" s="15"/>
      <c r="H1085" s="12"/>
      <c r="I1085" s="13"/>
      <c r="J1085" s="14"/>
      <c r="K1085" s="15"/>
      <c r="L1085" s="12"/>
      <c r="M1085" s="10"/>
      <c r="N1085" s="44">
        <f t="shared" si="118"/>
        <v>0</v>
      </c>
      <c r="O1085" s="45">
        <f t="shared" si="119"/>
        <v>0</v>
      </c>
      <c r="P1085" s="46">
        <f t="shared" si="120"/>
        <v>0</v>
      </c>
    </row>
    <row r="1086" spans="1:16" ht="19.5" customHeight="1">
      <c r="A1086" s="9"/>
      <c r="B1086" s="10"/>
      <c r="C1086" s="10"/>
      <c r="D1086" s="10"/>
      <c r="E1086" s="11"/>
      <c r="F1086" s="14"/>
      <c r="G1086" s="15"/>
      <c r="H1086" s="12"/>
      <c r="I1086" s="13"/>
      <c r="J1086" s="14"/>
      <c r="K1086" s="15"/>
      <c r="L1086" s="12"/>
      <c r="M1086" s="10"/>
      <c r="N1086" s="44">
        <f t="shared" si="118"/>
        <v>0</v>
      </c>
      <c r="O1086" s="45">
        <f t="shared" si="119"/>
        <v>0</v>
      </c>
      <c r="P1086" s="46">
        <f t="shared" si="120"/>
        <v>0</v>
      </c>
    </row>
    <row r="1087" spans="1:16" ht="19.5" customHeight="1" thickBot="1">
      <c r="A1087" s="31"/>
      <c r="B1087" s="32"/>
      <c r="C1087" s="32"/>
      <c r="D1087" s="32"/>
      <c r="E1087" s="33"/>
      <c r="F1087" s="40"/>
      <c r="G1087" s="26"/>
      <c r="H1087" s="24"/>
      <c r="I1087" s="41"/>
      <c r="J1087" s="40"/>
      <c r="K1087" s="26"/>
      <c r="L1087" s="24"/>
      <c r="M1087" s="25"/>
      <c r="N1087" s="47">
        <f t="shared" si="118"/>
        <v>0</v>
      </c>
      <c r="O1087" s="48">
        <f t="shared" si="119"/>
        <v>0</v>
      </c>
      <c r="P1087" s="49">
        <f t="shared" si="120"/>
        <v>0</v>
      </c>
    </row>
    <row r="1088" spans="1:16" ht="19.5" customHeight="1" thickBot="1">
      <c r="A1088" s="206" t="s">
        <v>15</v>
      </c>
      <c r="B1088" s="207"/>
      <c r="C1088" s="207"/>
      <c r="D1088" s="207"/>
      <c r="E1088" s="225"/>
      <c r="F1088" s="50">
        <f aca="true" t="shared" si="121" ref="F1088:O1088">SUM(F1065:F1087)</f>
        <v>17</v>
      </c>
      <c r="G1088" s="51">
        <f t="shared" si="121"/>
        <v>8</v>
      </c>
      <c r="H1088" s="52">
        <f t="shared" si="121"/>
        <v>7</v>
      </c>
      <c r="I1088" s="53">
        <f t="shared" si="121"/>
        <v>7</v>
      </c>
      <c r="J1088" s="50">
        <f t="shared" si="121"/>
        <v>0</v>
      </c>
      <c r="K1088" s="51">
        <f t="shared" si="121"/>
        <v>0</v>
      </c>
      <c r="L1088" s="52">
        <f t="shared" si="121"/>
        <v>0</v>
      </c>
      <c r="M1088" s="51">
        <f t="shared" si="121"/>
        <v>0</v>
      </c>
      <c r="N1088" s="54">
        <f t="shared" si="121"/>
        <v>24</v>
      </c>
      <c r="O1088" s="55">
        <f t="shared" si="121"/>
        <v>15</v>
      </c>
      <c r="P1088" s="43">
        <f t="shared" si="120"/>
        <v>39</v>
      </c>
    </row>
    <row r="1089" ht="19.5" customHeight="1"/>
    <row r="1090" spans="1:16" ht="19.5" customHeight="1">
      <c r="A1090" s="222" t="s">
        <v>0</v>
      </c>
      <c r="B1090" s="222"/>
      <c r="C1090" s="222"/>
      <c r="D1090" s="222"/>
      <c r="E1090" s="222"/>
      <c r="F1090" s="222"/>
      <c r="G1090" s="222"/>
      <c r="H1090" s="222"/>
      <c r="I1090" s="223"/>
      <c r="J1090" s="222"/>
      <c r="K1090" s="222"/>
      <c r="L1090" s="222"/>
      <c r="M1090" s="222"/>
      <c r="N1090" s="222"/>
      <c r="O1090" s="222"/>
      <c r="P1090" s="222"/>
    </row>
    <row r="1091" spans="1:16" ht="19.5" customHeight="1">
      <c r="A1091" s="222"/>
      <c r="B1091" s="222"/>
      <c r="C1091" s="222"/>
      <c r="D1091" s="222"/>
      <c r="E1091" s="222"/>
      <c r="F1091" s="222"/>
      <c r="G1091" s="222"/>
      <c r="H1091" s="222"/>
      <c r="I1091" s="223"/>
      <c r="J1091" s="224"/>
      <c r="K1091" s="224"/>
      <c r="L1091" s="223"/>
      <c r="M1091" s="223"/>
      <c r="N1091" s="223"/>
      <c r="O1091" s="223"/>
      <c r="P1091" s="223"/>
    </row>
    <row r="1092" spans="1:11" ht="19.5" customHeight="1">
      <c r="A1092" s="241" t="s">
        <v>55</v>
      </c>
      <c r="B1092" s="241"/>
      <c r="J1092" s="19"/>
      <c r="K1092" s="19"/>
    </row>
    <row r="1093" spans="1:2" ht="19.5" customHeight="1">
      <c r="A1093" s="241"/>
      <c r="B1093" s="241"/>
    </row>
    <row r="1094" spans="11:14" ht="19.5" customHeight="1">
      <c r="K1094" s="18"/>
      <c r="L1094" s="18"/>
      <c r="M1094" s="18"/>
      <c r="N1094" s="18"/>
    </row>
    <row r="1095" spans="1:16" ht="19.5" customHeight="1">
      <c r="A1095" s="219" t="s">
        <v>16</v>
      </c>
      <c r="B1095" s="220" t="s">
        <v>314</v>
      </c>
      <c r="C1095" s="220"/>
      <c r="D1095" s="220"/>
      <c r="E1095" s="34"/>
      <c r="F1095" s="16"/>
      <c r="G1095" s="16"/>
      <c r="H1095" s="16"/>
      <c r="K1095" s="221" t="s">
        <v>17</v>
      </c>
      <c r="L1095" s="221"/>
      <c r="M1095" s="205" t="s">
        <v>835</v>
      </c>
      <c r="N1095" s="205"/>
      <c r="O1095" s="205"/>
      <c r="P1095" s="205"/>
    </row>
    <row r="1096" spans="1:16" ht="19.5" customHeight="1">
      <c r="A1096" s="219"/>
      <c r="B1096" s="220"/>
      <c r="C1096" s="220"/>
      <c r="D1096" s="220"/>
      <c r="E1096" s="34"/>
      <c r="F1096" s="16"/>
      <c r="G1096" s="16"/>
      <c r="H1096" s="16"/>
      <c r="K1096" s="221"/>
      <c r="L1096" s="221"/>
      <c r="M1096" s="205"/>
      <c r="N1096" s="205"/>
      <c r="O1096" s="205"/>
      <c r="P1096" s="205"/>
    </row>
    <row r="1097" ht="19.5" customHeight="1" thickBot="1"/>
    <row r="1098" spans="1:16" ht="19.5" customHeight="1" thickBot="1">
      <c r="A1098" s="226" t="s">
        <v>2</v>
      </c>
      <c r="B1098" s="229" t="s">
        <v>3</v>
      </c>
      <c r="C1098" s="232" t="s">
        <v>4</v>
      </c>
      <c r="D1098" s="235" t="s">
        <v>5</v>
      </c>
      <c r="E1098" s="238" t="s">
        <v>6</v>
      </c>
      <c r="F1098" s="211" t="s">
        <v>7</v>
      </c>
      <c r="G1098" s="211"/>
      <c r="H1098" s="211"/>
      <c r="I1098" s="211"/>
      <c r="J1098" s="211"/>
      <c r="K1098" s="211"/>
      <c r="L1098" s="211"/>
      <c r="M1098" s="212"/>
      <c r="N1098" s="216" t="s">
        <v>12</v>
      </c>
      <c r="O1098" s="211"/>
      <c r="P1098" s="208" t="s">
        <v>15</v>
      </c>
    </row>
    <row r="1099" spans="1:16" ht="19.5" customHeight="1">
      <c r="A1099" s="227"/>
      <c r="B1099" s="230"/>
      <c r="C1099" s="233"/>
      <c r="D1099" s="236"/>
      <c r="E1099" s="239"/>
      <c r="F1099" s="213" t="s">
        <v>8</v>
      </c>
      <c r="G1099" s="214"/>
      <c r="H1099" s="215" t="s">
        <v>9</v>
      </c>
      <c r="I1099" s="215"/>
      <c r="J1099" s="213" t="s">
        <v>10</v>
      </c>
      <c r="K1099" s="214"/>
      <c r="L1099" s="215" t="s">
        <v>11</v>
      </c>
      <c r="M1099" s="214"/>
      <c r="N1099" s="217"/>
      <c r="O1099" s="218"/>
      <c r="P1099" s="209"/>
    </row>
    <row r="1100" spans="1:16" ht="19.5" customHeight="1" thickBot="1">
      <c r="A1100" s="228"/>
      <c r="B1100" s="231"/>
      <c r="C1100" s="234"/>
      <c r="D1100" s="237"/>
      <c r="E1100" s="240"/>
      <c r="F1100" s="20" t="s">
        <v>13</v>
      </c>
      <c r="G1100" s="21" t="s">
        <v>14</v>
      </c>
      <c r="H1100" s="30" t="s">
        <v>13</v>
      </c>
      <c r="I1100" s="22" t="s">
        <v>14</v>
      </c>
      <c r="J1100" s="20" t="s">
        <v>13</v>
      </c>
      <c r="K1100" s="21" t="s">
        <v>14</v>
      </c>
      <c r="L1100" s="30" t="s">
        <v>13</v>
      </c>
      <c r="M1100" s="21" t="s">
        <v>14</v>
      </c>
      <c r="N1100" s="20" t="s">
        <v>13</v>
      </c>
      <c r="O1100" s="22" t="s">
        <v>14</v>
      </c>
      <c r="P1100" s="210"/>
    </row>
    <row r="1101" spans="1:16" ht="19.5" customHeight="1">
      <c r="A1101" s="2" t="s">
        <v>467</v>
      </c>
      <c r="B1101" s="3" t="s">
        <v>580</v>
      </c>
      <c r="C1101" s="3" t="s">
        <v>458</v>
      </c>
      <c r="D1101" s="3" t="s">
        <v>455</v>
      </c>
      <c r="E1101" s="4"/>
      <c r="F1101" s="7">
        <v>24</v>
      </c>
      <c r="G1101" s="8">
        <v>10</v>
      </c>
      <c r="H1101" s="5">
        <v>17</v>
      </c>
      <c r="I1101" s="6">
        <v>10</v>
      </c>
      <c r="J1101" s="7">
        <v>17</v>
      </c>
      <c r="K1101" s="8">
        <v>10</v>
      </c>
      <c r="L1101" s="5">
        <v>17</v>
      </c>
      <c r="M1101" s="3">
        <v>10</v>
      </c>
      <c r="N1101" s="44">
        <f>SUM(F1101+H1101+J1101+L1101)</f>
        <v>75</v>
      </c>
      <c r="O1101" s="45">
        <f>SUM(G1101+I1101+K1101+M1101)</f>
        <v>40</v>
      </c>
      <c r="P1101" s="46">
        <f>SUM(N1101:O1101)</f>
        <v>115</v>
      </c>
    </row>
    <row r="1102" spans="1:16" ht="19.5" customHeight="1">
      <c r="A1102" s="9" t="s">
        <v>467</v>
      </c>
      <c r="B1102" s="10" t="s">
        <v>580</v>
      </c>
      <c r="C1102" s="10" t="s">
        <v>459</v>
      </c>
      <c r="D1102" s="10" t="s">
        <v>455</v>
      </c>
      <c r="E1102" s="11"/>
      <c r="F1102" s="14">
        <v>20</v>
      </c>
      <c r="G1102" s="15">
        <v>2</v>
      </c>
      <c r="H1102" s="12">
        <v>14</v>
      </c>
      <c r="I1102" s="13"/>
      <c r="J1102" s="14">
        <v>14</v>
      </c>
      <c r="K1102" s="15"/>
      <c r="L1102" s="12"/>
      <c r="M1102" s="10"/>
      <c r="N1102" s="44">
        <f aca="true" t="shared" si="122" ref="N1102:N1123">SUM(F1102+H1102+J1102+L1102)</f>
        <v>48</v>
      </c>
      <c r="O1102" s="45">
        <f aca="true" t="shared" si="123" ref="O1102:O1123">SUM(G1102+I1102+K1102+M1102)</f>
        <v>2</v>
      </c>
      <c r="P1102" s="46">
        <f aca="true" t="shared" si="124" ref="P1102:P1124">SUM(N1102:O1102)</f>
        <v>50</v>
      </c>
    </row>
    <row r="1103" spans="1:16" ht="19.5" customHeight="1">
      <c r="A1103" s="9" t="s">
        <v>589</v>
      </c>
      <c r="B1103" s="10" t="s">
        <v>691</v>
      </c>
      <c r="C1103" s="10" t="s">
        <v>458</v>
      </c>
      <c r="D1103" s="10" t="s">
        <v>577</v>
      </c>
      <c r="E1103" s="11"/>
      <c r="F1103" s="14">
        <v>24</v>
      </c>
      <c r="G1103" s="15">
        <v>10</v>
      </c>
      <c r="H1103" s="12">
        <v>17</v>
      </c>
      <c r="I1103" s="13">
        <v>10</v>
      </c>
      <c r="J1103" s="14">
        <v>17</v>
      </c>
      <c r="K1103" s="15">
        <v>10</v>
      </c>
      <c r="L1103" s="12">
        <v>17</v>
      </c>
      <c r="M1103" s="10">
        <v>10</v>
      </c>
      <c r="N1103" s="44">
        <f t="shared" si="122"/>
        <v>75</v>
      </c>
      <c r="O1103" s="45">
        <f t="shared" si="123"/>
        <v>40</v>
      </c>
      <c r="P1103" s="46">
        <f t="shared" si="124"/>
        <v>115</v>
      </c>
    </row>
    <row r="1104" spans="1:16" ht="19.5" customHeight="1">
      <c r="A1104" s="9" t="s">
        <v>589</v>
      </c>
      <c r="B1104" s="196" t="s">
        <v>691</v>
      </c>
      <c r="C1104" s="10" t="s">
        <v>459</v>
      </c>
      <c r="D1104" s="10" t="s">
        <v>577</v>
      </c>
      <c r="E1104" s="11"/>
      <c r="F1104" s="14">
        <v>20</v>
      </c>
      <c r="G1104" s="15">
        <v>2</v>
      </c>
      <c r="H1104" s="12">
        <v>14</v>
      </c>
      <c r="I1104" s="13"/>
      <c r="J1104" s="14">
        <v>14</v>
      </c>
      <c r="K1104" s="15"/>
      <c r="L1104" s="12"/>
      <c r="M1104" s="10"/>
      <c r="N1104" s="44">
        <f t="shared" si="122"/>
        <v>48</v>
      </c>
      <c r="O1104" s="45">
        <f t="shared" si="123"/>
        <v>2</v>
      </c>
      <c r="P1104" s="46">
        <f t="shared" si="124"/>
        <v>50</v>
      </c>
    </row>
    <row r="1105" spans="1:16" ht="19.5" customHeight="1">
      <c r="A1105" s="9" t="s">
        <v>765</v>
      </c>
      <c r="B1105" s="10" t="s">
        <v>812</v>
      </c>
      <c r="C1105" s="10" t="s">
        <v>458</v>
      </c>
      <c r="D1105" s="10" t="s">
        <v>755</v>
      </c>
      <c r="E1105" s="11"/>
      <c r="F1105" s="14">
        <v>24</v>
      </c>
      <c r="G1105" s="15">
        <v>10</v>
      </c>
      <c r="H1105" s="12">
        <v>17</v>
      </c>
      <c r="I1105" s="13">
        <v>10</v>
      </c>
      <c r="J1105" s="14">
        <v>17</v>
      </c>
      <c r="K1105" s="15">
        <v>10</v>
      </c>
      <c r="L1105" s="12">
        <v>17</v>
      </c>
      <c r="M1105" s="10">
        <v>10</v>
      </c>
      <c r="N1105" s="44">
        <f t="shared" si="122"/>
        <v>75</v>
      </c>
      <c r="O1105" s="45">
        <f t="shared" si="123"/>
        <v>40</v>
      </c>
      <c r="P1105" s="46">
        <f t="shared" si="124"/>
        <v>115</v>
      </c>
    </row>
    <row r="1106" spans="1:16" ht="19.5" customHeight="1">
      <c r="A1106" s="9" t="s">
        <v>765</v>
      </c>
      <c r="B1106" s="10" t="s">
        <v>812</v>
      </c>
      <c r="C1106" s="10" t="s">
        <v>459</v>
      </c>
      <c r="D1106" s="10" t="s">
        <v>755</v>
      </c>
      <c r="E1106" s="11"/>
      <c r="F1106" s="14">
        <v>20</v>
      </c>
      <c r="G1106" s="15">
        <v>2</v>
      </c>
      <c r="H1106" s="12">
        <v>14</v>
      </c>
      <c r="I1106" s="13"/>
      <c r="J1106" s="14">
        <v>14</v>
      </c>
      <c r="K1106" s="15"/>
      <c r="L1106" s="12"/>
      <c r="M1106" s="10"/>
      <c r="N1106" s="44">
        <f t="shared" si="122"/>
        <v>48</v>
      </c>
      <c r="O1106" s="45">
        <f t="shared" si="123"/>
        <v>2</v>
      </c>
      <c r="P1106" s="46">
        <f t="shared" si="124"/>
        <v>50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44">
        <f t="shared" si="122"/>
        <v>0</v>
      </c>
      <c r="O1107" s="45">
        <f t="shared" si="123"/>
        <v>0</v>
      </c>
      <c r="P1107" s="46">
        <f t="shared" si="124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44">
        <f t="shared" si="122"/>
        <v>0</v>
      </c>
      <c r="O1108" s="45">
        <f t="shared" si="123"/>
        <v>0</v>
      </c>
      <c r="P1108" s="46">
        <f t="shared" si="124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44">
        <f t="shared" si="122"/>
        <v>0</v>
      </c>
      <c r="O1109" s="45">
        <f t="shared" si="123"/>
        <v>0</v>
      </c>
      <c r="P1109" s="46">
        <f t="shared" si="124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44">
        <f t="shared" si="122"/>
        <v>0</v>
      </c>
      <c r="O1110" s="45">
        <f t="shared" si="123"/>
        <v>0</v>
      </c>
      <c r="P1110" s="46">
        <f t="shared" si="124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44">
        <f t="shared" si="122"/>
        <v>0</v>
      </c>
      <c r="O1111" s="45">
        <f t="shared" si="123"/>
        <v>0</v>
      </c>
      <c r="P1111" s="46">
        <f t="shared" si="124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44">
        <f t="shared" si="122"/>
        <v>0</v>
      </c>
      <c r="O1112" s="45">
        <f t="shared" si="123"/>
        <v>0</v>
      </c>
      <c r="P1112" s="46">
        <f t="shared" si="124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44">
        <f t="shared" si="122"/>
        <v>0</v>
      </c>
      <c r="O1113" s="45">
        <f t="shared" si="123"/>
        <v>0</v>
      </c>
      <c r="P1113" s="46">
        <f t="shared" si="124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44">
        <f t="shared" si="122"/>
        <v>0</v>
      </c>
      <c r="O1114" s="45">
        <f t="shared" si="123"/>
        <v>0</v>
      </c>
      <c r="P1114" s="46">
        <f t="shared" si="124"/>
        <v>0</v>
      </c>
    </row>
    <row r="1115" spans="1:16" ht="19.5" customHeight="1">
      <c r="A1115" s="9"/>
      <c r="B1115" s="10"/>
      <c r="C1115" s="10"/>
      <c r="D1115" s="10"/>
      <c r="E1115" s="11"/>
      <c r="F1115" s="14"/>
      <c r="G1115" s="15"/>
      <c r="H1115" s="12"/>
      <c r="I1115" s="13"/>
      <c r="J1115" s="14"/>
      <c r="K1115" s="15"/>
      <c r="L1115" s="12"/>
      <c r="M1115" s="10"/>
      <c r="N1115" s="44">
        <f t="shared" si="122"/>
        <v>0</v>
      </c>
      <c r="O1115" s="45">
        <f t="shared" si="123"/>
        <v>0</v>
      </c>
      <c r="P1115" s="46">
        <f t="shared" si="124"/>
        <v>0</v>
      </c>
    </row>
    <row r="1116" spans="1:16" ht="19.5" customHeight="1">
      <c r="A1116" s="9"/>
      <c r="B1116" s="10"/>
      <c r="C1116" s="10"/>
      <c r="D1116" s="10"/>
      <c r="E1116" s="11"/>
      <c r="F1116" s="14"/>
      <c r="G1116" s="15"/>
      <c r="H1116" s="12"/>
      <c r="I1116" s="13"/>
      <c r="J1116" s="14"/>
      <c r="K1116" s="15"/>
      <c r="L1116" s="12"/>
      <c r="M1116" s="10"/>
      <c r="N1116" s="44">
        <f t="shared" si="122"/>
        <v>0</v>
      </c>
      <c r="O1116" s="45">
        <f t="shared" si="123"/>
        <v>0</v>
      </c>
      <c r="P1116" s="46">
        <f t="shared" si="124"/>
        <v>0</v>
      </c>
    </row>
    <row r="1117" spans="1:16" ht="19.5" customHeight="1">
      <c r="A1117" s="9"/>
      <c r="B1117" s="10"/>
      <c r="C1117" s="10"/>
      <c r="D1117" s="10"/>
      <c r="E1117" s="11"/>
      <c r="F1117" s="14"/>
      <c r="G1117" s="15"/>
      <c r="H1117" s="12"/>
      <c r="I1117" s="13"/>
      <c r="J1117" s="14"/>
      <c r="K1117" s="15"/>
      <c r="L1117" s="12"/>
      <c r="M1117" s="10"/>
      <c r="N1117" s="44">
        <f t="shared" si="122"/>
        <v>0</v>
      </c>
      <c r="O1117" s="45">
        <f t="shared" si="123"/>
        <v>0</v>
      </c>
      <c r="P1117" s="46">
        <f t="shared" si="124"/>
        <v>0</v>
      </c>
    </row>
    <row r="1118" spans="1:16" ht="19.5" customHeight="1">
      <c r="A1118" s="9"/>
      <c r="B1118" s="10"/>
      <c r="C1118" s="10"/>
      <c r="D1118" s="10"/>
      <c r="E1118" s="11"/>
      <c r="F1118" s="14"/>
      <c r="G1118" s="15"/>
      <c r="H1118" s="12"/>
      <c r="I1118" s="13"/>
      <c r="J1118" s="14"/>
      <c r="K1118" s="15"/>
      <c r="L1118" s="12"/>
      <c r="M1118" s="10"/>
      <c r="N1118" s="44">
        <f t="shared" si="122"/>
        <v>0</v>
      </c>
      <c r="O1118" s="45">
        <f t="shared" si="123"/>
        <v>0</v>
      </c>
      <c r="P1118" s="46">
        <f t="shared" si="124"/>
        <v>0</v>
      </c>
    </row>
    <row r="1119" spans="1:16" ht="19.5" customHeight="1">
      <c r="A1119" s="9"/>
      <c r="B1119" s="10"/>
      <c r="C1119" s="10"/>
      <c r="D1119" s="10"/>
      <c r="E1119" s="11"/>
      <c r="F1119" s="14"/>
      <c r="G1119" s="15"/>
      <c r="H1119" s="12"/>
      <c r="I1119" s="13"/>
      <c r="J1119" s="14"/>
      <c r="K1119" s="15"/>
      <c r="L1119" s="12"/>
      <c r="M1119" s="10"/>
      <c r="N1119" s="44">
        <f t="shared" si="122"/>
        <v>0</v>
      </c>
      <c r="O1119" s="45">
        <f t="shared" si="123"/>
        <v>0</v>
      </c>
      <c r="P1119" s="46">
        <f t="shared" si="124"/>
        <v>0</v>
      </c>
    </row>
    <row r="1120" spans="1:16" ht="19.5" customHeight="1">
      <c r="A1120" s="9"/>
      <c r="B1120" s="10"/>
      <c r="C1120" s="10"/>
      <c r="D1120" s="10"/>
      <c r="E1120" s="11"/>
      <c r="F1120" s="14"/>
      <c r="G1120" s="15"/>
      <c r="H1120" s="12"/>
      <c r="I1120" s="13"/>
      <c r="J1120" s="14"/>
      <c r="K1120" s="15"/>
      <c r="L1120" s="12"/>
      <c r="M1120" s="10"/>
      <c r="N1120" s="44">
        <f t="shared" si="122"/>
        <v>0</v>
      </c>
      <c r="O1120" s="45">
        <f t="shared" si="123"/>
        <v>0</v>
      </c>
      <c r="P1120" s="46">
        <f t="shared" si="124"/>
        <v>0</v>
      </c>
    </row>
    <row r="1121" spans="1:16" ht="19.5" customHeight="1">
      <c r="A1121" s="9"/>
      <c r="B1121" s="10"/>
      <c r="C1121" s="10"/>
      <c r="D1121" s="10"/>
      <c r="E1121" s="11"/>
      <c r="F1121" s="14"/>
      <c r="G1121" s="15"/>
      <c r="H1121" s="12"/>
      <c r="I1121" s="13"/>
      <c r="J1121" s="14"/>
      <c r="K1121" s="15"/>
      <c r="L1121" s="12"/>
      <c r="M1121" s="10"/>
      <c r="N1121" s="44">
        <f t="shared" si="122"/>
        <v>0</v>
      </c>
      <c r="O1121" s="45">
        <f t="shared" si="123"/>
        <v>0</v>
      </c>
      <c r="P1121" s="46">
        <f t="shared" si="124"/>
        <v>0</v>
      </c>
    </row>
    <row r="1122" spans="1:16" ht="19.5" customHeight="1">
      <c r="A1122" s="9"/>
      <c r="B1122" s="10"/>
      <c r="C1122" s="10"/>
      <c r="D1122" s="10"/>
      <c r="E1122" s="11"/>
      <c r="F1122" s="14"/>
      <c r="G1122" s="15"/>
      <c r="H1122" s="12"/>
      <c r="I1122" s="13"/>
      <c r="J1122" s="14"/>
      <c r="K1122" s="15"/>
      <c r="L1122" s="12"/>
      <c r="M1122" s="10"/>
      <c r="N1122" s="44">
        <f t="shared" si="122"/>
        <v>0</v>
      </c>
      <c r="O1122" s="45">
        <f t="shared" si="123"/>
        <v>0</v>
      </c>
      <c r="P1122" s="46">
        <f t="shared" si="124"/>
        <v>0</v>
      </c>
    </row>
    <row r="1123" spans="1:16" ht="19.5" customHeight="1" thickBot="1">
      <c r="A1123" s="31"/>
      <c r="B1123" s="32"/>
      <c r="C1123" s="32"/>
      <c r="D1123" s="32"/>
      <c r="E1123" s="33"/>
      <c r="F1123" s="40"/>
      <c r="G1123" s="26"/>
      <c r="H1123" s="24"/>
      <c r="I1123" s="41"/>
      <c r="J1123" s="40"/>
      <c r="K1123" s="26"/>
      <c r="L1123" s="24"/>
      <c r="M1123" s="25"/>
      <c r="N1123" s="47">
        <f t="shared" si="122"/>
        <v>0</v>
      </c>
      <c r="O1123" s="48">
        <f t="shared" si="123"/>
        <v>0</v>
      </c>
      <c r="P1123" s="49">
        <f t="shared" si="124"/>
        <v>0</v>
      </c>
    </row>
    <row r="1124" spans="1:16" ht="19.5" customHeight="1" thickBot="1">
      <c r="A1124" s="206" t="s">
        <v>15</v>
      </c>
      <c r="B1124" s="207"/>
      <c r="C1124" s="207"/>
      <c r="D1124" s="207"/>
      <c r="E1124" s="225"/>
      <c r="F1124" s="50">
        <f aca="true" t="shared" si="125" ref="F1124:O1124">SUM(F1101:F1123)</f>
        <v>132</v>
      </c>
      <c r="G1124" s="51">
        <f t="shared" si="125"/>
        <v>36</v>
      </c>
      <c r="H1124" s="52">
        <f t="shared" si="125"/>
        <v>93</v>
      </c>
      <c r="I1124" s="53">
        <f t="shared" si="125"/>
        <v>30</v>
      </c>
      <c r="J1124" s="50">
        <f t="shared" si="125"/>
        <v>93</v>
      </c>
      <c r="K1124" s="51">
        <f t="shared" si="125"/>
        <v>30</v>
      </c>
      <c r="L1124" s="52">
        <f t="shared" si="125"/>
        <v>51</v>
      </c>
      <c r="M1124" s="51">
        <f t="shared" si="125"/>
        <v>30</v>
      </c>
      <c r="N1124" s="54">
        <f t="shared" si="125"/>
        <v>369</v>
      </c>
      <c r="O1124" s="55">
        <f t="shared" si="125"/>
        <v>126</v>
      </c>
      <c r="P1124" s="43">
        <f t="shared" si="124"/>
        <v>495</v>
      </c>
    </row>
    <row r="1125" ht="19.5" customHeight="1"/>
    <row r="1126" spans="1:16" ht="19.5" customHeight="1">
      <c r="A1126" s="222" t="s">
        <v>0</v>
      </c>
      <c r="B1126" s="222"/>
      <c r="C1126" s="222"/>
      <c r="D1126" s="222"/>
      <c r="E1126" s="222"/>
      <c r="F1126" s="222"/>
      <c r="G1126" s="222"/>
      <c r="H1126" s="222"/>
      <c r="I1126" s="223"/>
      <c r="J1126" s="222"/>
      <c r="K1126" s="222"/>
      <c r="L1126" s="222"/>
      <c r="M1126" s="222"/>
      <c r="N1126" s="222"/>
      <c r="O1126" s="222"/>
      <c r="P1126" s="222"/>
    </row>
    <row r="1127" spans="1:16" ht="19.5" customHeight="1">
      <c r="A1127" s="222"/>
      <c r="B1127" s="222"/>
      <c r="C1127" s="222"/>
      <c r="D1127" s="222"/>
      <c r="E1127" s="222"/>
      <c r="F1127" s="222"/>
      <c r="G1127" s="222"/>
      <c r="H1127" s="222"/>
      <c r="I1127" s="223"/>
      <c r="J1127" s="224"/>
      <c r="K1127" s="224"/>
      <c r="L1127" s="223"/>
      <c r="M1127" s="223"/>
      <c r="N1127" s="223"/>
      <c r="O1127" s="223"/>
      <c r="P1127" s="223"/>
    </row>
    <row r="1128" spans="1:11" ht="19.5" customHeight="1">
      <c r="A1128" s="241" t="s">
        <v>56</v>
      </c>
      <c r="B1128" s="241"/>
      <c r="J1128" s="19"/>
      <c r="K1128" s="19"/>
    </row>
    <row r="1129" spans="1:2" ht="19.5" customHeight="1">
      <c r="A1129" s="241"/>
      <c r="B1129" s="241"/>
    </row>
    <row r="1130" spans="1:14" ht="19.5" customHeight="1">
      <c r="A1130" s="241"/>
      <c r="B1130" s="241"/>
      <c r="K1130" s="18"/>
      <c r="L1130" s="18"/>
      <c r="M1130" s="18"/>
      <c r="N1130" s="18"/>
    </row>
    <row r="1131" spans="1:16" ht="19.5" customHeight="1">
      <c r="A1131" s="219" t="s">
        <v>16</v>
      </c>
      <c r="B1131" s="220" t="s">
        <v>315</v>
      </c>
      <c r="C1131" s="220"/>
      <c r="D1131" s="220"/>
      <c r="E1131" s="34"/>
      <c r="F1131" s="16"/>
      <c r="G1131" s="16"/>
      <c r="H1131" s="16"/>
      <c r="K1131" s="221" t="s">
        <v>17</v>
      </c>
      <c r="L1131" s="221"/>
      <c r="M1131" s="205" t="s">
        <v>348</v>
      </c>
      <c r="N1131" s="205"/>
      <c r="O1131" s="205"/>
      <c r="P1131" s="205"/>
    </row>
    <row r="1132" spans="1:16" ht="19.5" customHeight="1">
      <c r="A1132" s="219"/>
      <c r="B1132" s="220"/>
      <c r="C1132" s="220"/>
      <c r="D1132" s="220"/>
      <c r="E1132" s="34"/>
      <c r="F1132" s="16"/>
      <c r="G1132" s="16"/>
      <c r="H1132" s="16"/>
      <c r="K1132" s="221"/>
      <c r="L1132" s="221"/>
      <c r="M1132" s="205"/>
      <c r="N1132" s="205"/>
      <c r="O1132" s="205"/>
      <c r="P1132" s="205"/>
    </row>
    <row r="1133" ht="19.5" customHeight="1" thickBot="1"/>
    <row r="1134" spans="1:16" ht="19.5" customHeight="1" thickBot="1">
      <c r="A1134" s="226" t="s">
        <v>2</v>
      </c>
      <c r="B1134" s="229" t="s">
        <v>3</v>
      </c>
      <c r="C1134" s="232" t="s">
        <v>4</v>
      </c>
      <c r="D1134" s="235" t="s">
        <v>5</v>
      </c>
      <c r="E1134" s="238" t="s">
        <v>6</v>
      </c>
      <c r="F1134" s="211" t="s">
        <v>7</v>
      </c>
      <c r="G1134" s="211"/>
      <c r="H1134" s="211"/>
      <c r="I1134" s="211"/>
      <c r="J1134" s="211"/>
      <c r="K1134" s="211"/>
      <c r="L1134" s="211"/>
      <c r="M1134" s="212"/>
      <c r="N1134" s="216" t="s">
        <v>12</v>
      </c>
      <c r="O1134" s="211"/>
      <c r="P1134" s="208" t="s">
        <v>15</v>
      </c>
    </row>
    <row r="1135" spans="1:16" ht="19.5" customHeight="1">
      <c r="A1135" s="227"/>
      <c r="B1135" s="230"/>
      <c r="C1135" s="233"/>
      <c r="D1135" s="236"/>
      <c r="E1135" s="239"/>
      <c r="F1135" s="213" t="s">
        <v>8</v>
      </c>
      <c r="G1135" s="214"/>
      <c r="H1135" s="215" t="s">
        <v>9</v>
      </c>
      <c r="I1135" s="215"/>
      <c r="J1135" s="213" t="s">
        <v>10</v>
      </c>
      <c r="K1135" s="214"/>
      <c r="L1135" s="215" t="s">
        <v>11</v>
      </c>
      <c r="M1135" s="214"/>
      <c r="N1135" s="217"/>
      <c r="O1135" s="218"/>
      <c r="P1135" s="209"/>
    </row>
    <row r="1136" spans="1:16" ht="19.5" customHeight="1" thickBot="1">
      <c r="A1136" s="228"/>
      <c r="B1136" s="231"/>
      <c r="C1136" s="234"/>
      <c r="D1136" s="237"/>
      <c r="E1136" s="240"/>
      <c r="F1136" s="20" t="s">
        <v>13</v>
      </c>
      <c r="G1136" s="21" t="s">
        <v>14</v>
      </c>
      <c r="H1136" s="30" t="s">
        <v>13</v>
      </c>
      <c r="I1136" s="22" t="s">
        <v>14</v>
      </c>
      <c r="J1136" s="20" t="s">
        <v>13</v>
      </c>
      <c r="K1136" s="21" t="s">
        <v>14</v>
      </c>
      <c r="L1136" s="30" t="s">
        <v>13</v>
      </c>
      <c r="M1136" s="21" t="s">
        <v>14</v>
      </c>
      <c r="N1136" s="20" t="s">
        <v>13</v>
      </c>
      <c r="O1136" s="22" t="s">
        <v>14</v>
      </c>
      <c r="P1136" s="210"/>
    </row>
    <row r="1137" spans="1:16" ht="19.5" customHeight="1">
      <c r="A1137" s="2" t="s">
        <v>351</v>
      </c>
      <c r="B1137" s="3" t="s">
        <v>450</v>
      </c>
      <c r="C1137" s="3" t="s">
        <v>447</v>
      </c>
      <c r="D1137" s="3" t="s">
        <v>448</v>
      </c>
      <c r="E1137" s="4"/>
      <c r="F1137" s="7">
        <v>8</v>
      </c>
      <c r="G1137" s="8">
        <v>7</v>
      </c>
      <c r="H1137" s="5"/>
      <c r="I1137" s="6"/>
      <c r="J1137" s="7"/>
      <c r="K1137" s="8"/>
      <c r="L1137" s="5"/>
      <c r="M1137" s="3"/>
      <c r="N1137" s="44">
        <f>SUM(F1137+H1137+J1137+L1137)</f>
        <v>8</v>
      </c>
      <c r="O1137" s="45">
        <f>SUM(G1137+I1137+K1137+M1137)</f>
        <v>7</v>
      </c>
      <c r="P1137" s="46">
        <f>SUM(N1137:O1137)</f>
        <v>15</v>
      </c>
    </row>
    <row r="1138" spans="1:16" ht="19.5" customHeight="1">
      <c r="A1138" s="9" t="s">
        <v>351</v>
      </c>
      <c r="B1138" s="10" t="s">
        <v>450</v>
      </c>
      <c r="C1138" s="10" t="s">
        <v>449</v>
      </c>
      <c r="D1138" s="10" t="s">
        <v>448</v>
      </c>
      <c r="E1138" s="11"/>
      <c r="F1138" s="14">
        <v>8</v>
      </c>
      <c r="G1138" s="15"/>
      <c r="H1138" s="12"/>
      <c r="I1138" s="13"/>
      <c r="J1138" s="14"/>
      <c r="K1138" s="15"/>
      <c r="L1138" s="12"/>
      <c r="M1138" s="10"/>
      <c r="N1138" s="44">
        <f aca="true" t="shared" si="126" ref="N1138:N1159">SUM(F1138+H1138+J1138+L1138)</f>
        <v>8</v>
      </c>
      <c r="O1138" s="45">
        <f aca="true" t="shared" si="127" ref="O1138:O1159">SUM(G1138+I1138+K1138+M1138)</f>
        <v>0</v>
      </c>
      <c r="P1138" s="46">
        <f aca="true" t="shared" si="128" ref="P1138:P1160">SUM(N1138:O1138)</f>
        <v>8</v>
      </c>
    </row>
    <row r="1139" spans="1:16" ht="19.5" customHeight="1">
      <c r="A1139" s="9" t="s">
        <v>349</v>
      </c>
      <c r="B1139" s="196" t="s">
        <v>460</v>
      </c>
      <c r="C1139" s="10" t="s">
        <v>458</v>
      </c>
      <c r="D1139" s="10" t="s">
        <v>347</v>
      </c>
      <c r="E1139" s="11"/>
      <c r="F1139" s="14">
        <v>24</v>
      </c>
      <c r="G1139" s="15">
        <v>10</v>
      </c>
      <c r="H1139" s="12">
        <v>17</v>
      </c>
      <c r="I1139" s="13">
        <v>10</v>
      </c>
      <c r="J1139" s="14">
        <v>17</v>
      </c>
      <c r="K1139" s="15">
        <v>10</v>
      </c>
      <c r="L1139" s="12">
        <v>17</v>
      </c>
      <c r="M1139" s="10">
        <v>10</v>
      </c>
      <c r="N1139" s="44">
        <f t="shared" si="126"/>
        <v>75</v>
      </c>
      <c r="O1139" s="45">
        <f t="shared" si="127"/>
        <v>40</v>
      </c>
      <c r="P1139" s="46">
        <f t="shared" si="128"/>
        <v>115</v>
      </c>
    </row>
    <row r="1140" spans="1:16" ht="19.5" customHeight="1">
      <c r="A1140" s="9" t="s">
        <v>349</v>
      </c>
      <c r="B1140" s="10" t="s">
        <v>460</v>
      </c>
      <c r="C1140" s="10" t="s">
        <v>459</v>
      </c>
      <c r="D1140" s="10" t="s">
        <v>347</v>
      </c>
      <c r="E1140" s="11"/>
      <c r="F1140" s="14">
        <v>20</v>
      </c>
      <c r="G1140" s="15">
        <v>2</v>
      </c>
      <c r="H1140" s="12">
        <v>14</v>
      </c>
      <c r="I1140" s="13"/>
      <c r="J1140" s="14">
        <v>14</v>
      </c>
      <c r="K1140" s="15"/>
      <c r="L1140" s="12"/>
      <c r="M1140" s="10"/>
      <c r="N1140" s="44">
        <f t="shared" si="126"/>
        <v>48</v>
      </c>
      <c r="O1140" s="45">
        <f t="shared" si="127"/>
        <v>2</v>
      </c>
      <c r="P1140" s="46">
        <f t="shared" si="128"/>
        <v>50</v>
      </c>
    </row>
    <row r="1141" spans="1:16" ht="19.5" customHeight="1">
      <c r="A1141" s="9" t="s">
        <v>476</v>
      </c>
      <c r="B1141" s="10" t="s">
        <v>584</v>
      </c>
      <c r="C1141" s="10" t="s">
        <v>464</v>
      </c>
      <c r="D1141" s="10" t="s">
        <v>347</v>
      </c>
      <c r="E1141" s="11"/>
      <c r="F1141" s="14">
        <v>17</v>
      </c>
      <c r="G1141" s="15">
        <v>7</v>
      </c>
      <c r="H1141" s="12">
        <v>10</v>
      </c>
      <c r="I1141" s="13">
        <v>5</v>
      </c>
      <c r="J1141" s="14">
        <v>10</v>
      </c>
      <c r="K1141" s="15">
        <v>5</v>
      </c>
      <c r="L1141" s="12"/>
      <c r="M1141" s="10"/>
      <c r="N1141" s="44">
        <f t="shared" si="126"/>
        <v>37</v>
      </c>
      <c r="O1141" s="45">
        <f t="shared" si="127"/>
        <v>17</v>
      </c>
      <c r="P1141" s="46">
        <f t="shared" si="128"/>
        <v>54</v>
      </c>
    </row>
    <row r="1142" spans="1:16" ht="19.5" customHeight="1">
      <c r="A1142" s="9" t="s">
        <v>476</v>
      </c>
      <c r="B1142" s="10" t="s">
        <v>584</v>
      </c>
      <c r="C1142" s="10" t="s">
        <v>465</v>
      </c>
      <c r="D1142" s="10" t="s">
        <v>347</v>
      </c>
      <c r="E1142" s="11"/>
      <c r="F1142" s="14">
        <v>17</v>
      </c>
      <c r="G1142" s="15"/>
      <c r="H1142" s="12">
        <v>10</v>
      </c>
      <c r="I1142" s="13"/>
      <c r="J1142" s="14">
        <v>10</v>
      </c>
      <c r="K1142" s="15"/>
      <c r="L1142" s="12"/>
      <c r="M1142" s="10"/>
      <c r="N1142" s="44">
        <f t="shared" si="126"/>
        <v>37</v>
      </c>
      <c r="O1142" s="45">
        <f t="shared" si="127"/>
        <v>0</v>
      </c>
      <c r="P1142" s="46">
        <f t="shared" si="128"/>
        <v>37</v>
      </c>
    </row>
    <row r="1143" spans="1:16" ht="19.5" customHeight="1">
      <c r="A1143" s="9" t="s">
        <v>590</v>
      </c>
      <c r="B1143" s="10" t="s">
        <v>584</v>
      </c>
      <c r="C1143" s="10" t="s">
        <v>447</v>
      </c>
      <c r="D1143" s="10" t="s">
        <v>455</v>
      </c>
      <c r="E1143" s="11"/>
      <c r="F1143" s="14">
        <v>8</v>
      </c>
      <c r="G1143" s="15">
        <v>7</v>
      </c>
      <c r="H1143" s="12"/>
      <c r="I1143" s="13"/>
      <c r="J1143" s="14"/>
      <c r="K1143" s="15"/>
      <c r="L1143" s="12"/>
      <c r="M1143" s="10"/>
      <c r="N1143" s="44">
        <f t="shared" si="126"/>
        <v>8</v>
      </c>
      <c r="O1143" s="45">
        <f t="shared" si="127"/>
        <v>7</v>
      </c>
      <c r="P1143" s="46">
        <f t="shared" si="128"/>
        <v>15</v>
      </c>
    </row>
    <row r="1144" spans="1:16" ht="19.5" customHeight="1">
      <c r="A1144" s="9" t="s">
        <v>590</v>
      </c>
      <c r="B1144" s="10" t="s">
        <v>584</v>
      </c>
      <c r="C1144" s="10" t="s">
        <v>449</v>
      </c>
      <c r="D1144" s="10" t="s">
        <v>455</v>
      </c>
      <c r="E1144" s="11"/>
      <c r="F1144" s="14">
        <v>8</v>
      </c>
      <c r="G1144" s="15"/>
      <c r="H1144" s="12"/>
      <c r="I1144" s="13"/>
      <c r="J1144" s="14"/>
      <c r="K1144" s="15"/>
      <c r="L1144" s="12"/>
      <c r="M1144" s="10"/>
      <c r="N1144" s="44">
        <f t="shared" si="126"/>
        <v>8</v>
      </c>
      <c r="O1144" s="45">
        <f t="shared" si="127"/>
        <v>0</v>
      </c>
      <c r="P1144" s="46">
        <f t="shared" si="128"/>
        <v>8</v>
      </c>
    </row>
    <row r="1145" spans="1:16" ht="19.5" customHeight="1">
      <c r="A1145" s="9" t="s">
        <v>589</v>
      </c>
      <c r="B1145" s="10" t="s">
        <v>692</v>
      </c>
      <c r="C1145" s="10" t="s">
        <v>458</v>
      </c>
      <c r="D1145" s="10" t="s">
        <v>577</v>
      </c>
      <c r="E1145" s="11"/>
      <c r="F1145" s="14">
        <v>24</v>
      </c>
      <c r="G1145" s="15">
        <v>10</v>
      </c>
      <c r="H1145" s="12">
        <v>17</v>
      </c>
      <c r="I1145" s="13">
        <v>10</v>
      </c>
      <c r="J1145" s="14">
        <v>17</v>
      </c>
      <c r="K1145" s="15">
        <v>10</v>
      </c>
      <c r="L1145" s="12">
        <v>17</v>
      </c>
      <c r="M1145" s="10">
        <v>10</v>
      </c>
      <c r="N1145" s="44">
        <f t="shared" si="126"/>
        <v>75</v>
      </c>
      <c r="O1145" s="45">
        <f t="shared" si="127"/>
        <v>40</v>
      </c>
      <c r="P1145" s="46">
        <f t="shared" si="128"/>
        <v>115</v>
      </c>
    </row>
    <row r="1146" spans="1:16" ht="19.5" customHeight="1">
      <c r="A1146" s="9" t="s">
        <v>589</v>
      </c>
      <c r="B1146" s="10" t="s">
        <v>692</v>
      </c>
      <c r="C1146" s="10" t="s">
        <v>459</v>
      </c>
      <c r="D1146" s="10" t="s">
        <v>577</v>
      </c>
      <c r="E1146" s="11"/>
      <c r="F1146" s="14">
        <v>20</v>
      </c>
      <c r="G1146" s="15">
        <v>2</v>
      </c>
      <c r="H1146" s="12">
        <v>14</v>
      </c>
      <c r="I1146" s="13"/>
      <c r="J1146" s="14">
        <v>14</v>
      </c>
      <c r="K1146" s="15"/>
      <c r="L1146" s="12"/>
      <c r="M1146" s="10"/>
      <c r="N1146" s="44">
        <f t="shared" si="126"/>
        <v>48</v>
      </c>
      <c r="O1146" s="45">
        <f t="shared" si="127"/>
        <v>2</v>
      </c>
      <c r="P1146" s="46">
        <f t="shared" si="128"/>
        <v>50</v>
      </c>
    </row>
    <row r="1147" spans="1:16" ht="19.5" customHeight="1">
      <c r="A1147" s="9" t="s">
        <v>699</v>
      </c>
      <c r="B1147" s="10" t="s">
        <v>761</v>
      </c>
      <c r="C1147" s="10" t="s">
        <v>464</v>
      </c>
      <c r="D1147" s="10" t="s">
        <v>577</v>
      </c>
      <c r="E1147" s="11"/>
      <c r="F1147" s="14">
        <v>17</v>
      </c>
      <c r="G1147" s="15">
        <v>7</v>
      </c>
      <c r="H1147" s="12">
        <v>10</v>
      </c>
      <c r="I1147" s="13">
        <v>5</v>
      </c>
      <c r="J1147" s="14">
        <v>10</v>
      </c>
      <c r="K1147" s="15">
        <v>5</v>
      </c>
      <c r="L1147" s="12"/>
      <c r="M1147" s="10"/>
      <c r="N1147" s="44">
        <f t="shared" si="126"/>
        <v>37</v>
      </c>
      <c r="O1147" s="45">
        <f t="shared" si="127"/>
        <v>17</v>
      </c>
      <c r="P1147" s="46">
        <f t="shared" si="128"/>
        <v>54</v>
      </c>
    </row>
    <row r="1148" spans="1:16" ht="19.5" customHeight="1">
      <c r="A1148" s="9" t="s">
        <v>699</v>
      </c>
      <c r="B1148" s="10" t="s">
        <v>761</v>
      </c>
      <c r="C1148" s="10" t="s">
        <v>465</v>
      </c>
      <c r="D1148" s="10" t="s">
        <v>577</v>
      </c>
      <c r="E1148" s="11"/>
      <c r="F1148" s="14">
        <v>17</v>
      </c>
      <c r="G1148" s="15"/>
      <c r="H1148" s="12">
        <v>10</v>
      </c>
      <c r="I1148" s="13"/>
      <c r="J1148" s="14">
        <v>10</v>
      </c>
      <c r="K1148" s="15"/>
      <c r="L1148" s="12"/>
      <c r="M1148" s="10"/>
      <c r="N1148" s="44">
        <f t="shared" si="126"/>
        <v>37</v>
      </c>
      <c r="O1148" s="45">
        <f t="shared" si="127"/>
        <v>0</v>
      </c>
      <c r="P1148" s="46">
        <f t="shared" si="128"/>
        <v>37</v>
      </c>
    </row>
    <row r="1149" spans="1:16" ht="19.5" customHeight="1">
      <c r="A1149" s="9" t="s">
        <v>725</v>
      </c>
      <c r="B1149" s="10" t="s">
        <v>813</v>
      </c>
      <c r="C1149" s="10" t="s">
        <v>458</v>
      </c>
      <c r="D1149" s="10" t="s">
        <v>755</v>
      </c>
      <c r="E1149" s="11"/>
      <c r="F1149" s="14">
        <v>24</v>
      </c>
      <c r="G1149" s="15">
        <v>10</v>
      </c>
      <c r="H1149" s="12">
        <v>17</v>
      </c>
      <c r="I1149" s="13">
        <v>10</v>
      </c>
      <c r="J1149" s="14">
        <v>17</v>
      </c>
      <c r="K1149" s="15">
        <v>10</v>
      </c>
      <c r="L1149" s="12">
        <v>17</v>
      </c>
      <c r="M1149" s="10">
        <v>10</v>
      </c>
      <c r="N1149" s="44">
        <f t="shared" si="126"/>
        <v>75</v>
      </c>
      <c r="O1149" s="45">
        <f t="shared" si="127"/>
        <v>40</v>
      </c>
      <c r="P1149" s="46">
        <f t="shared" si="128"/>
        <v>115</v>
      </c>
    </row>
    <row r="1150" spans="1:16" ht="19.5" customHeight="1">
      <c r="A1150" s="9" t="s">
        <v>725</v>
      </c>
      <c r="B1150" s="10" t="s">
        <v>813</v>
      </c>
      <c r="C1150" s="10" t="s">
        <v>459</v>
      </c>
      <c r="D1150" s="10" t="s">
        <v>755</v>
      </c>
      <c r="E1150" s="11"/>
      <c r="F1150" s="14">
        <v>20</v>
      </c>
      <c r="G1150" s="15">
        <v>2</v>
      </c>
      <c r="H1150" s="12">
        <v>14</v>
      </c>
      <c r="I1150" s="13"/>
      <c r="J1150" s="14">
        <v>14</v>
      </c>
      <c r="K1150" s="15"/>
      <c r="L1150" s="12"/>
      <c r="M1150" s="10"/>
      <c r="N1150" s="44">
        <f t="shared" si="126"/>
        <v>48</v>
      </c>
      <c r="O1150" s="45">
        <f t="shared" si="127"/>
        <v>2</v>
      </c>
      <c r="P1150" s="46">
        <f t="shared" si="128"/>
        <v>50</v>
      </c>
    </row>
    <row r="1151" spans="1:16" ht="19.5" customHeight="1">
      <c r="A1151" s="9"/>
      <c r="B1151" s="10"/>
      <c r="C1151" s="10"/>
      <c r="D1151" s="10"/>
      <c r="E1151" s="11"/>
      <c r="F1151" s="14"/>
      <c r="G1151" s="15"/>
      <c r="H1151" s="12"/>
      <c r="I1151" s="13"/>
      <c r="J1151" s="14"/>
      <c r="K1151" s="15"/>
      <c r="L1151" s="12"/>
      <c r="M1151" s="10"/>
      <c r="N1151" s="44">
        <f t="shared" si="126"/>
        <v>0</v>
      </c>
      <c r="O1151" s="45">
        <f t="shared" si="127"/>
        <v>0</v>
      </c>
      <c r="P1151" s="46">
        <f t="shared" si="128"/>
        <v>0</v>
      </c>
    </row>
    <row r="1152" spans="1:16" ht="19.5" customHeight="1">
      <c r="A1152" s="9"/>
      <c r="B1152" s="10"/>
      <c r="C1152" s="10"/>
      <c r="D1152" s="10"/>
      <c r="E1152" s="11"/>
      <c r="F1152" s="14"/>
      <c r="G1152" s="15"/>
      <c r="H1152" s="12"/>
      <c r="I1152" s="13"/>
      <c r="J1152" s="14"/>
      <c r="K1152" s="15"/>
      <c r="L1152" s="12"/>
      <c r="M1152" s="10"/>
      <c r="N1152" s="44">
        <f t="shared" si="126"/>
        <v>0</v>
      </c>
      <c r="O1152" s="45">
        <f t="shared" si="127"/>
        <v>0</v>
      </c>
      <c r="P1152" s="46">
        <f t="shared" si="128"/>
        <v>0</v>
      </c>
    </row>
    <row r="1153" spans="1:16" ht="19.5" customHeight="1">
      <c r="A1153" s="9"/>
      <c r="B1153" s="10"/>
      <c r="C1153" s="10"/>
      <c r="D1153" s="10"/>
      <c r="E1153" s="11"/>
      <c r="F1153" s="14"/>
      <c r="G1153" s="15"/>
      <c r="H1153" s="12"/>
      <c r="I1153" s="13"/>
      <c r="J1153" s="14"/>
      <c r="K1153" s="15"/>
      <c r="L1153" s="12"/>
      <c r="M1153" s="10"/>
      <c r="N1153" s="44">
        <f t="shared" si="126"/>
        <v>0</v>
      </c>
      <c r="O1153" s="45">
        <f t="shared" si="127"/>
        <v>0</v>
      </c>
      <c r="P1153" s="46">
        <f t="shared" si="128"/>
        <v>0</v>
      </c>
    </row>
    <row r="1154" spans="1:16" ht="19.5" customHeight="1">
      <c r="A1154" s="9"/>
      <c r="B1154" s="10"/>
      <c r="C1154" s="10"/>
      <c r="D1154" s="10"/>
      <c r="E1154" s="11"/>
      <c r="F1154" s="14"/>
      <c r="G1154" s="15"/>
      <c r="H1154" s="12"/>
      <c r="I1154" s="13"/>
      <c r="J1154" s="14"/>
      <c r="K1154" s="15"/>
      <c r="L1154" s="12"/>
      <c r="M1154" s="10"/>
      <c r="N1154" s="44">
        <f t="shared" si="126"/>
        <v>0</v>
      </c>
      <c r="O1154" s="45">
        <f t="shared" si="127"/>
        <v>0</v>
      </c>
      <c r="P1154" s="46">
        <f t="shared" si="128"/>
        <v>0</v>
      </c>
    </row>
    <row r="1155" spans="1:16" ht="19.5" customHeight="1">
      <c r="A1155" s="9"/>
      <c r="B1155" s="10"/>
      <c r="C1155" s="10"/>
      <c r="D1155" s="10"/>
      <c r="E1155" s="11"/>
      <c r="F1155" s="14"/>
      <c r="G1155" s="15"/>
      <c r="H1155" s="12"/>
      <c r="I1155" s="13"/>
      <c r="J1155" s="14"/>
      <c r="K1155" s="15"/>
      <c r="L1155" s="12"/>
      <c r="M1155" s="10"/>
      <c r="N1155" s="44">
        <f t="shared" si="126"/>
        <v>0</v>
      </c>
      <c r="O1155" s="45">
        <f t="shared" si="127"/>
        <v>0</v>
      </c>
      <c r="P1155" s="46">
        <f t="shared" si="128"/>
        <v>0</v>
      </c>
    </row>
    <row r="1156" spans="1:16" ht="19.5" customHeight="1">
      <c r="A1156" s="9"/>
      <c r="B1156" s="10"/>
      <c r="C1156" s="10"/>
      <c r="D1156" s="10"/>
      <c r="E1156" s="11"/>
      <c r="F1156" s="14"/>
      <c r="G1156" s="15"/>
      <c r="H1156" s="12"/>
      <c r="I1156" s="13"/>
      <c r="J1156" s="14"/>
      <c r="K1156" s="15"/>
      <c r="L1156" s="12"/>
      <c r="M1156" s="10"/>
      <c r="N1156" s="44">
        <f t="shared" si="126"/>
        <v>0</v>
      </c>
      <c r="O1156" s="45">
        <f t="shared" si="127"/>
        <v>0</v>
      </c>
      <c r="P1156" s="46">
        <f t="shared" si="128"/>
        <v>0</v>
      </c>
    </row>
    <row r="1157" spans="1:16" ht="19.5" customHeight="1">
      <c r="A1157" s="9"/>
      <c r="B1157" s="10"/>
      <c r="C1157" s="10"/>
      <c r="D1157" s="10"/>
      <c r="E1157" s="11"/>
      <c r="F1157" s="14"/>
      <c r="G1157" s="15"/>
      <c r="H1157" s="12"/>
      <c r="I1157" s="13"/>
      <c r="J1157" s="14"/>
      <c r="K1157" s="15"/>
      <c r="L1157" s="12"/>
      <c r="M1157" s="10"/>
      <c r="N1157" s="44">
        <f t="shared" si="126"/>
        <v>0</v>
      </c>
      <c r="O1157" s="45">
        <f t="shared" si="127"/>
        <v>0</v>
      </c>
      <c r="P1157" s="46">
        <f t="shared" si="128"/>
        <v>0</v>
      </c>
    </row>
    <row r="1158" spans="1:16" ht="19.5" customHeight="1">
      <c r="A1158" s="9"/>
      <c r="B1158" s="10"/>
      <c r="C1158" s="10"/>
      <c r="D1158" s="10"/>
      <c r="E1158" s="11"/>
      <c r="F1158" s="14"/>
      <c r="G1158" s="15"/>
      <c r="H1158" s="12"/>
      <c r="I1158" s="13"/>
      <c r="J1158" s="14"/>
      <c r="K1158" s="15"/>
      <c r="L1158" s="12"/>
      <c r="M1158" s="10"/>
      <c r="N1158" s="44">
        <f t="shared" si="126"/>
        <v>0</v>
      </c>
      <c r="O1158" s="45">
        <f t="shared" si="127"/>
        <v>0</v>
      </c>
      <c r="P1158" s="46">
        <f t="shared" si="128"/>
        <v>0</v>
      </c>
    </row>
    <row r="1159" spans="1:16" ht="19.5" customHeight="1" thickBot="1">
      <c r="A1159" s="31"/>
      <c r="B1159" s="32"/>
      <c r="C1159" s="32"/>
      <c r="D1159" s="32"/>
      <c r="E1159" s="33"/>
      <c r="F1159" s="40"/>
      <c r="G1159" s="26"/>
      <c r="H1159" s="24"/>
      <c r="I1159" s="41"/>
      <c r="J1159" s="40"/>
      <c r="K1159" s="26"/>
      <c r="L1159" s="24"/>
      <c r="M1159" s="25"/>
      <c r="N1159" s="47">
        <f t="shared" si="126"/>
        <v>0</v>
      </c>
      <c r="O1159" s="48">
        <f t="shared" si="127"/>
        <v>0</v>
      </c>
      <c r="P1159" s="49">
        <f t="shared" si="128"/>
        <v>0</v>
      </c>
    </row>
    <row r="1160" spans="1:16" ht="19.5" customHeight="1" thickBot="1">
      <c r="A1160" s="206" t="s">
        <v>15</v>
      </c>
      <c r="B1160" s="207"/>
      <c r="C1160" s="207"/>
      <c r="D1160" s="207"/>
      <c r="E1160" s="225"/>
      <c r="F1160" s="50">
        <f aca="true" t="shared" si="129" ref="F1160:O1160">SUM(F1137:F1159)</f>
        <v>232</v>
      </c>
      <c r="G1160" s="51">
        <f t="shared" si="129"/>
        <v>64</v>
      </c>
      <c r="H1160" s="52">
        <f t="shared" si="129"/>
        <v>133</v>
      </c>
      <c r="I1160" s="53">
        <f t="shared" si="129"/>
        <v>40</v>
      </c>
      <c r="J1160" s="50">
        <f t="shared" si="129"/>
        <v>133</v>
      </c>
      <c r="K1160" s="51">
        <f t="shared" si="129"/>
        <v>40</v>
      </c>
      <c r="L1160" s="52">
        <f t="shared" si="129"/>
        <v>51</v>
      </c>
      <c r="M1160" s="51">
        <f t="shared" si="129"/>
        <v>30</v>
      </c>
      <c r="N1160" s="54">
        <f t="shared" si="129"/>
        <v>549</v>
      </c>
      <c r="O1160" s="55">
        <f t="shared" si="129"/>
        <v>174</v>
      </c>
      <c r="P1160" s="43">
        <f t="shared" si="128"/>
        <v>723</v>
      </c>
    </row>
    <row r="1161" ht="19.5" customHeight="1"/>
    <row r="1162" spans="1:16" ht="19.5" customHeight="1">
      <c r="A1162" s="222" t="s">
        <v>0</v>
      </c>
      <c r="B1162" s="222"/>
      <c r="C1162" s="222"/>
      <c r="D1162" s="222"/>
      <c r="E1162" s="222"/>
      <c r="F1162" s="222"/>
      <c r="G1162" s="222"/>
      <c r="H1162" s="222"/>
      <c r="I1162" s="223"/>
      <c r="J1162" s="222"/>
      <c r="K1162" s="222"/>
      <c r="L1162" s="222"/>
      <c r="M1162" s="222"/>
      <c r="N1162" s="222"/>
      <c r="O1162" s="222"/>
      <c r="P1162" s="222"/>
    </row>
    <row r="1163" spans="1:16" ht="19.5" customHeight="1">
      <c r="A1163" s="222"/>
      <c r="B1163" s="222"/>
      <c r="C1163" s="222"/>
      <c r="D1163" s="222"/>
      <c r="E1163" s="222"/>
      <c r="F1163" s="222"/>
      <c r="G1163" s="222"/>
      <c r="H1163" s="222"/>
      <c r="I1163" s="223"/>
      <c r="J1163" s="224"/>
      <c r="K1163" s="224"/>
      <c r="L1163" s="223"/>
      <c r="M1163" s="223"/>
      <c r="N1163" s="223"/>
      <c r="O1163" s="223"/>
      <c r="P1163" s="223"/>
    </row>
    <row r="1164" spans="1:11" ht="19.5" customHeight="1">
      <c r="A1164" s="241" t="s">
        <v>57</v>
      </c>
      <c r="B1164" s="241"/>
      <c r="J1164" s="19"/>
      <c r="K1164" s="19"/>
    </row>
    <row r="1165" spans="1:2" ht="19.5" customHeight="1">
      <c r="A1165" s="241"/>
      <c r="B1165" s="241"/>
    </row>
    <row r="1166" spans="11:14" ht="19.5" customHeight="1">
      <c r="K1166" s="18"/>
      <c r="L1166" s="18"/>
      <c r="M1166" s="18"/>
      <c r="N1166" s="18"/>
    </row>
    <row r="1167" spans="1:16" ht="19.5" customHeight="1">
      <c r="A1167" s="219" t="s">
        <v>16</v>
      </c>
      <c r="B1167" s="220" t="s">
        <v>252</v>
      </c>
      <c r="C1167" s="220"/>
      <c r="D1167" s="220"/>
      <c r="E1167" s="34"/>
      <c r="F1167" s="16"/>
      <c r="G1167" s="16"/>
      <c r="H1167" s="16"/>
      <c r="K1167" s="221" t="s">
        <v>17</v>
      </c>
      <c r="L1167" s="221"/>
      <c r="M1167" s="205" t="s">
        <v>835</v>
      </c>
      <c r="N1167" s="205"/>
      <c r="O1167" s="205"/>
      <c r="P1167" s="205"/>
    </row>
    <row r="1168" spans="1:16" ht="19.5" customHeight="1">
      <c r="A1168" s="219"/>
      <c r="B1168" s="220"/>
      <c r="C1168" s="220"/>
      <c r="D1168" s="220"/>
      <c r="E1168" s="34"/>
      <c r="F1168" s="16"/>
      <c r="G1168" s="16"/>
      <c r="H1168" s="16"/>
      <c r="K1168" s="221"/>
      <c r="L1168" s="221"/>
      <c r="M1168" s="205"/>
      <c r="N1168" s="205"/>
      <c r="O1168" s="205"/>
      <c r="P1168" s="205"/>
    </row>
    <row r="1169" ht="19.5" customHeight="1" thickBot="1"/>
    <row r="1170" spans="1:16" ht="19.5" customHeight="1" thickBot="1">
      <c r="A1170" s="226" t="s">
        <v>2</v>
      </c>
      <c r="B1170" s="229" t="s">
        <v>3</v>
      </c>
      <c r="C1170" s="232" t="s">
        <v>4</v>
      </c>
      <c r="D1170" s="235" t="s">
        <v>5</v>
      </c>
      <c r="E1170" s="238" t="s">
        <v>6</v>
      </c>
      <c r="F1170" s="211" t="s">
        <v>7</v>
      </c>
      <c r="G1170" s="211"/>
      <c r="H1170" s="211"/>
      <c r="I1170" s="211"/>
      <c r="J1170" s="211"/>
      <c r="K1170" s="211"/>
      <c r="L1170" s="211"/>
      <c r="M1170" s="212"/>
      <c r="N1170" s="216" t="s">
        <v>12</v>
      </c>
      <c r="O1170" s="211"/>
      <c r="P1170" s="208" t="s">
        <v>15</v>
      </c>
    </row>
    <row r="1171" spans="1:16" ht="19.5" customHeight="1">
      <c r="A1171" s="227"/>
      <c r="B1171" s="230"/>
      <c r="C1171" s="233"/>
      <c r="D1171" s="236"/>
      <c r="E1171" s="239"/>
      <c r="F1171" s="213" t="s">
        <v>8</v>
      </c>
      <c r="G1171" s="214"/>
      <c r="H1171" s="215" t="s">
        <v>9</v>
      </c>
      <c r="I1171" s="215"/>
      <c r="J1171" s="213" t="s">
        <v>10</v>
      </c>
      <c r="K1171" s="214"/>
      <c r="L1171" s="215" t="s">
        <v>11</v>
      </c>
      <c r="M1171" s="214"/>
      <c r="N1171" s="217"/>
      <c r="O1171" s="218"/>
      <c r="P1171" s="209"/>
    </row>
    <row r="1172" spans="1:16" ht="19.5" customHeight="1" thickBot="1">
      <c r="A1172" s="228"/>
      <c r="B1172" s="231"/>
      <c r="C1172" s="234"/>
      <c r="D1172" s="237"/>
      <c r="E1172" s="240"/>
      <c r="F1172" s="20" t="s">
        <v>13</v>
      </c>
      <c r="G1172" s="21" t="s">
        <v>14</v>
      </c>
      <c r="H1172" s="30" t="s">
        <v>13</v>
      </c>
      <c r="I1172" s="22" t="s">
        <v>14</v>
      </c>
      <c r="J1172" s="20" t="s">
        <v>13</v>
      </c>
      <c r="K1172" s="21" t="s">
        <v>14</v>
      </c>
      <c r="L1172" s="30" t="s">
        <v>13</v>
      </c>
      <c r="M1172" s="21" t="s">
        <v>14</v>
      </c>
      <c r="N1172" s="20" t="s">
        <v>13</v>
      </c>
      <c r="O1172" s="22" t="s">
        <v>14</v>
      </c>
      <c r="P1172" s="210"/>
    </row>
    <row r="1173" spans="1:16" ht="19.5" customHeight="1">
      <c r="A1173" s="2" t="s">
        <v>467</v>
      </c>
      <c r="B1173" s="3" t="s">
        <v>581</v>
      </c>
      <c r="C1173" s="3" t="s">
        <v>458</v>
      </c>
      <c r="D1173" s="3" t="s">
        <v>455</v>
      </c>
      <c r="E1173" s="4"/>
      <c r="F1173" s="7">
        <v>24</v>
      </c>
      <c r="G1173" s="8">
        <v>10</v>
      </c>
      <c r="H1173" s="5">
        <v>17</v>
      </c>
      <c r="I1173" s="6">
        <v>10</v>
      </c>
      <c r="J1173" s="7">
        <v>17</v>
      </c>
      <c r="K1173" s="8">
        <v>10</v>
      </c>
      <c r="L1173" s="5">
        <v>17</v>
      </c>
      <c r="M1173" s="3">
        <v>10</v>
      </c>
      <c r="N1173" s="44">
        <f>SUM(F1173+H1173+J1173+L1173)</f>
        <v>75</v>
      </c>
      <c r="O1173" s="45">
        <f>SUM(G1173+I1173+K1173+M1173)</f>
        <v>40</v>
      </c>
      <c r="P1173" s="46">
        <f>SUM(N1173:O1173)</f>
        <v>115</v>
      </c>
    </row>
    <row r="1174" spans="1:16" ht="19.5" customHeight="1">
      <c r="A1174" s="9" t="s">
        <v>467</v>
      </c>
      <c r="B1174" s="10" t="s">
        <v>581</v>
      </c>
      <c r="C1174" s="10" t="s">
        <v>459</v>
      </c>
      <c r="D1174" s="10" t="s">
        <v>455</v>
      </c>
      <c r="E1174" s="11"/>
      <c r="F1174" s="14">
        <v>20</v>
      </c>
      <c r="G1174" s="15">
        <v>2</v>
      </c>
      <c r="H1174" s="12">
        <v>14</v>
      </c>
      <c r="I1174" s="13"/>
      <c r="J1174" s="14">
        <v>14</v>
      </c>
      <c r="K1174" s="15"/>
      <c r="L1174" s="12"/>
      <c r="M1174" s="10"/>
      <c r="N1174" s="44">
        <f aca="true" t="shared" si="130" ref="N1174:N1195">SUM(F1174+H1174+J1174+L1174)</f>
        <v>48</v>
      </c>
      <c r="O1174" s="45">
        <f aca="true" t="shared" si="131" ref="O1174:O1195">SUM(G1174+I1174+K1174+M1174)</f>
        <v>2</v>
      </c>
      <c r="P1174" s="46">
        <f aca="true" t="shared" si="132" ref="P1174:P1196">SUM(N1174:O1174)</f>
        <v>50</v>
      </c>
    </row>
    <row r="1175" spans="1:16" ht="19.5" customHeight="1">
      <c r="A1175" s="9" t="s">
        <v>735</v>
      </c>
      <c r="B1175" s="10" t="s">
        <v>815</v>
      </c>
      <c r="C1175" s="10" t="s">
        <v>458</v>
      </c>
      <c r="D1175" s="10" t="s">
        <v>755</v>
      </c>
      <c r="E1175" s="11"/>
      <c r="F1175" s="14">
        <v>24</v>
      </c>
      <c r="G1175" s="15">
        <v>10</v>
      </c>
      <c r="H1175" s="12">
        <v>17</v>
      </c>
      <c r="I1175" s="13">
        <v>10</v>
      </c>
      <c r="J1175" s="14">
        <v>17</v>
      </c>
      <c r="K1175" s="15">
        <v>10</v>
      </c>
      <c r="L1175" s="12">
        <v>17</v>
      </c>
      <c r="M1175" s="10">
        <v>10</v>
      </c>
      <c r="N1175" s="44">
        <f t="shared" si="130"/>
        <v>75</v>
      </c>
      <c r="O1175" s="45">
        <f t="shared" si="131"/>
        <v>40</v>
      </c>
      <c r="P1175" s="46">
        <f t="shared" si="132"/>
        <v>115</v>
      </c>
    </row>
    <row r="1176" spans="1:16" ht="19.5" customHeight="1">
      <c r="A1176" s="9" t="s">
        <v>735</v>
      </c>
      <c r="B1176" s="10" t="s">
        <v>815</v>
      </c>
      <c r="C1176" s="10" t="s">
        <v>459</v>
      </c>
      <c r="D1176" s="10" t="s">
        <v>755</v>
      </c>
      <c r="E1176" s="11"/>
      <c r="F1176" s="14">
        <v>20</v>
      </c>
      <c r="G1176" s="15">
        <v>2</v>
      </c>
      <c r="H1176" s="12">
        <v>14</v>
      </c>
      <c r="I1176" s="13"/>
      <c r="J1176" s="14">
        <v>14</v>
      </c>
      <c r="K1176" s="15"/>
      <c r="L1176" s="12"/>
      <c r="M1176" s="10"/>
      <c r="N1176" s="44">
        <f t="shared" si="130"/>
        <v>48</v>
      </c>
      <c r="O1176" s="45">
        <f t="shared" si="131"/>
        <v>2</v>
      </c>
      <c r="P1176" s="46">
        <f t="shared" si="132"/>
        <v>50</v>
      </c>
    </row>
    <row r="1177" spans="1:16" ht="19.5" customHeight="1">
      <c r="A1177" s="9" t="s">
        <v>826</v>
      </c>
      <c r="B1177" s="10" t="s">
        <v>827</v>
      </c>
      <c r="C1177" s="10" t="s">
        <v>458</v>
      </c>
      <c r="D1177" s="10" t="s">
        <v>697</v>
      </c>
      <c r="E1177" s="11" t="s">
        <v>524</v>
      </c>
      <c r="F1177" s="14">
        <v>24</v>
      </c>
      <c r="G1177" s="15">
        <v>10</v>
      </c>
      <c r="H1177" s="12">
        <v>17</v>
      </c>
      <c r="I1177" s="13">
        <v>10</v>
      </c>
      <c r="J1177" s="14">
        <v>17</v>
      </c>
      <c r="K1177" s="15">
        <v>10</v>
      </c>
      <c r="L1177" s="12">
        <v>17</v>
      </c>
      <c r="M1177" s="10">
        <v>10</v>
      </c>
      <c r="N1177" s="44">
        <f t="shared" si="130"/>
        <v>75</v>
      </c>
      <c r="O1177" s="45">
        <f t="shared" si="131"/>
        <v>40</v>
      </c>
      <c r="P1177" s="46">
        <f t="shared" si="132"/>
        <v>115</v>
      </c>
    </row>
    <row r="1178" spans="1:16" ht="19.5" customHeight="1">
      <c r="A1178" s="9" t="s">
        <v>826</v>
      </c>
      <c r="B1178" s="10" t="s">
        <v>827</v>
      </c>
      <c r="C1178" s="10" t="s">
        <v>459</v>
      </c>
      <c r="D1178" s="10" t="s">
        <v>697</v>
      </c>
      <c r="E1178" s="11" t="s">
        <v>524</v>
      </c>
      <c r="F1178" s="14">
        <v>20</v>
      </c>
      <c r="G1178" s="15">
        <v>2</v>
      </c>
      <c r="H1178" s="12">
        <v>14</v>
      </c>
      <c r="I1178" s="13"/>
      <c r="J1178" s="14">
        <v>14</v>
      </c>
      <c r="K1178" s="15"/>
      <c r="L1178" s="12"/>
      <c r="M1178" s="10"/>
      <c r="N1178" s="44">
        <f t="shared" si="130"/>
        <v>48</v>
      </c>
      <c r="O1178" s="45">
        <f t="shared" si="131"/>
        <v>2</v>
      </c>
      <c r="P1178" s="46">
        <f t="shared" si="132"/>
        <v>50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44">
        <f t="shared" si="130"/>
        <v>0</v>
      </c>
      <c r="O1179" s="45">
        <f t="shared" si="131"/>
        <v>0</v>
      </c>
      <c r="P1179" s="46">
        <f t="shared" si="132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44">
        <f t="shared" si="130"/>
        <v>0</v>
      </c>
      <c r="O1180" s="45">
        <f t="shared" si="131"/>
        <v>0</v>
      </c>
      <c r="P1180" s="46">
        <f t="shared" si="132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44">
        <f t="shared" si="130"/>
        <v>0</v>
      </c>
      <c r="O1181" s="45">
        <f t="shared" si="131"/>
        <v>0</v>
      </c>
      <c r="P1181" s="46">
        <f t="shared" si="132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44">
        <f t="shared" si="130"/>
        <v>0</v>
      </c>
      <c r="O1182" s="45">
        <f t="shared" si="131"/>
        <v>0</v>
      </c>
      <c r="P1182" s="46">
        <f t="shared" si="132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44">
        <f t="shared" si="130"/>
        <v>0</v>
      </c>
      <c r="O1183" s="45">
        <f t="shared" si="131"/>
        <v>0</v>
      </c>
      <c r="P1183" s="46">
        <f t="shared" si="132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44">
        <f t="shared" si="130"/>
        <v>0</v>
      </c>
      <c r="O1184" s="45">
        <f t="shared" si="131"/>
        <v>0</v>
      </c>
      <c r="P1184" s="46">
        <f t="shared" si="132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44">
        <f t="shared" si="130"/>
        <v>0</v>
      </c>
      <c r="O1185" s="45">
        <f t="shared" si="131"/>
        <v>0</v>
      </c>
      <c r="P1185" s="46">
        <f t="shared" si="132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44">
        <f t="shared" si="130"/>
        <v>0</v>
      </c>
      <c r="O1186" s="45">
        <f t="shared" si="131"/>
        <v>0</v>
      </c>
      <c r="P1186" s="46">
        <f t="shared" si="132"/>
        <v>0</v>
      </c>
    </row>
    <row r="1187" spans="1:16" ht="19.5" customHeight="1">
      <c r="A1187" s="9"/>
      <c r="B1187" s="10"/>
      <c r="C1187" s="10"/>
      <c r="D1187" s="10"/>
      <c r="E1187" s="11"/>
      <c r="F1187" s="14"/>
      <c r="G1187" s="15"/>
      <c r="H1187" s="12"/>
      <c r="I1187" s="13"/>
      <c r="J1187" s="14"/>
      <c r="K1187" s="15"/>
      <c r="L1187" s="12"/>
      <c r="M1187" s="10"/>
      <c r="N1187" s="44">
        <f t="shared" si="130"/>
        <v>0</v>
      </c>
      <c r="O1187" s="45">
        <f t="shared" si="131"/>
        <v>0</v>
      </c>
      <c r="P1187" s="46">
        <f t="shared" si="132"/>
        <v>0</v>
      </c>
    </row>
    <row r="1188" spans="1:16" ht="19.5" customHeight="1">
      <c r="A1188" s="9"/>
      <c r="B1188" s="10"/>
      <c r="C1188" s="10"/>
      <c r="D1188" s="10"/>
      <c r="E1188" s="11"/>
      <c r="F1188" s="14"/>
      <c r="G1188" s="15"/>
      <c r="H1188" s="12"/>
      <c r="I1188" s="13"/>
      <c r="J1188" s="14"/>
      <c r="K1188" s="15"/>
      <c r="L1188" s="12"/>
      <c r="M1188" s="10"/>
      <c r="N1188" s="44">
        <f t="shared" si="130"/>
        <v>0</v>
      </c>
      <c r="O1188" s="45">
        <f t="shared" si="131"/>
        <v>0</v>
      </c>
      <c r="P1188" s="46">
        <f t="shared" si="132"/>
        <v>0</v>
      </c>
    </row>
    <row r="1189" spans="1:16" ht="19.5" customHeight="1">
      <c r="A1189" s="9"/>
      <c r="B1189" s="10"/>
      <c r="C1189" s="10"/>
      <c r="D1189" s="10"/>
      <c r="E1189" s="11"/>
      <c r="F1189" s="14"/>
      <c r="G1189" s="15"/>
      <c r="H1189" s="12"/>
      <c r="I1189" s="13"/>
      <c r="J1189" s="14"/>
      <c r="K1189" s="15"/>
      <c r="L1189" s="12"/>
      <c r="M1189" s="10"/>
      <c r="N1189" s="44">
        <f t="shared" si="130"/>
        <v>0</v>
      </c>
      <c r="O1189" s="45">
        <f t="shared" si="131"/>
        <v>0</v>
      </c>
      <c r="P1189" s="46">
        <f t="shared" si="132"/>
        <v>0</v>
      </c>
    </row>
    <row r="1190" spans="1:16" ht="19.5" customHeight="1">
      <c r="A1190" s="9"/>
      <c r="B1190" s="10"/>
      <c r="C1190" s="10"/>
      <c r="D1190" s="10"/>
      <c r="E1190" s="11"/>
      <c r="F1190" s="14"/>
      <c r="G1190" s="15"/>
      <c r="H1190" s="12"/>
      <c r="I1190" s="13"/>
      <c r="J1190" s="14"/>
      <c r="K1190" s="15"/>
      <c r="L1190" s="12"/>
      <c r="M1190" s="10"/>
      <c r="N1190" s="44">
        <f t="shared" si="130"/>
        <v>0</v>
      </c>
      <c r="O1190" s="45">
        <f t="shared" si="131"/>
        <v>0</v>
      </c>
      <c r="P1190" s="46">
        <f t="shared" si="132"/>
        <v>0</v>
      </c>
    </row>
    <row r="1191" spans="1:16" ht="19.5" customHeight="1">
      <c r="A1191" s="9"/>
      <c r="B1191" s="10"/>
      <c r="C1191" s="10"/>
      <c r="D1191" s="10"/>
      <c r="E1191" s="11"/>
      <c r="F1191" s="14"/>
      <c r="G1191" s="15"/>
      <c r="H1191" s="12"/>
      <c r="I1191" s="13"/>
      <c r="J1191" s="14"/>
      <c r="K1191" s="15"/>
      <c r="L1191" s="12"/>
      <c r="M1191" s="10"/>
      <c r="N1191" s="44">
        <f t="shared" si="130"/>
        <v>0</v>
      </c>
      <c r="O1191" s="45">
        <f t="shared" si="131"/>
        <v>0</v>
      </c>
      <c r="P1191" s="46">
        <f t="shared" si="132"/>
        <v>0</v>
      </c>
    </row>
    <row r="1192" spans="1:16" ht="19.5" customHeight="1">
      <c r="A1192" s="9"/>
      <c r="B1192" s="10"/>
      <c r="C1192" s="10"/>
      <c r="D1192" s="10"/>
      <c r="E1192" s="11"/>
      <c r="F1192" s="14"/>
      <c r="G1192" s="15"/>
      <c r="H1192" s="12"/>
      <c r="I1192" s="13"/>
      <c r="J1192" s="14"/>
      <c r="K1192" s="15"/>
      <c r="L1192" s="12"/>
      <c r="M1192" s="10"/>
      <c r="N1192" s="44">
        <f t="shared" si="130"/>
        <v>0</v>
      </c>
      <c r="O1192" s="45">
        <f t="shared" si="131"/>
        <v>0</v>
      </c>
      <c r="P1192" s="46">
        <f t="shared" si="132"/>
        <v>0</v>
      </c>
    </row>
    <row r="1193" spans="1:16" ht="19.5" customHeight="1">
      <c r="A1193" s="9"/>
      <c r="B1193" s="10"/>
      <c r="C1193" s="10"/>
      <c r="D1193" s="10"/>
      <c r="E1193" s="11"/>
      <c r="F1193" s="14"/>
      <c r="G1193" s="15"/>
      <c r="H1193" s="12"/>
      <c r="I1193" s="13"/>
      <c r="J1193" s="14"/>
      <c r="K1193" s="15"/>
      <c r="L1193" s="12"/>
      <c r="M1193" s="10"/>
      <c r="N1193" s="44">
        <f t="shared" si="130"/>
        <v>0</v>
      </c>
      <c r="O1193" s="45">
        <f t="shared" si="131"/>
        <v>0</v>
      </c>
      <c r="P1193" s="46">
        <f t="shared" si="132"/>
        <v>0</v>
      </c>
    </row>
    <row r="1194" spans="1:16" ht="19.5" customHeight="1">
      <c r="A1194" s="9"/>
      <c r="B1194" s="10"/>
      <c r="C1194" s="10"/>
      <c r="D1194" s="10"/>
      <c r="E1194" s="11"/>
      <c r="F1194" s="14"/>
      <c r="G1194" s="15"/>
      <c r="H1194" s="12"/>
      <c r="I1194" s="13"/>
      <c r="J1194" s="14"/>
      <c r="K1194" s="15"/>
      <c r="L1194" s="12"/>
      <c r="M1194" s="10"/>
      <c r="N1194" s="44">
        <f t="shared" si="130"/>
        <v>0</v>
      </c>
      <c r="O1194" s="45">
        <f t="shared" si="131"/>
        <v>0</v>
      </c>
      <c r="P1194" s="46">
        <f t="shared" si="132"/>
        <v>0</v>
      </c>
    </row>
    <row r="1195" spans="1:16" ht="19.5" customHeight="1" thickBot="1">
      <c r="A1195" s="31"/>
      <c r="B1195" s="32"/>
      <c r="C1195" s="32"/>
      <c r="D1195" s="32"/>
      <c r="E1195" s="33"/>
      <c r="F1195" s="40"/>
      <c r="G1195" s="26"/>
      <c r="H1195" s="24"/>
      <c r="I1195" s="41"/>
      <c r="J1195" s="40"/>
      <c r="K1195" s="26"/>
      <c r="L1195" s="24"/>
      <c r="M1195" s="25"/>
      <c r="N1195" s="47">
        <f t="shared" si="130"/>
        <v>0</v>
      </c>
      <c r="O1195" s="48">
        <f t="shared" si="131"/>
        <v>0</v>
      </c>
      <c r="P1195" s="49">
        <f t="shared" si="132"/>
        <v>0</v>
      </c>
    </row>
    <row r="1196" spans="1:16" ht="19.5" customHeight="1" thickBot="1">
      <c r="A1196" s="206" t="s">
        <v>15</v>
      </c>
      <c r="B1196" s="207"/>
      <c r="C1196" s="207"/>
      <c r="D1196" s="207"/>
      <c r="E1196" s="225"/>
      <c r="F1196" s="50">
        <f aca="true" t="shared" si="133" ref="F1196:O1196">SUM(F1173:F1195)</f>
        <v>132</v>
      </c>
      <c r="G1196" s="51">
        <f t="shared" si="133"/>
        <v>36</v>
      </c>
      <c r="H1196" s="52">
        <f t="shared" si="133"/>
        <v>93</v>
      </c>
      <c r="I1196" s="53">
        <f t="shared" si="133"/>
        <v>30</v>
      </c>
      <c r="J1196" s="50">
        <f t="shared" si="133"/>
        <v>93</v>
      </c>
      <c r="K1196" s="51">
        <f t="shared" si="133"/>
        <v>30</v>
      </c>
      <c r="L1196" s="52">
        <f t="shared" si="133"/>
        <v>51</v>
      </c>
      <c r="M1196" s="51">
        <f t="shared" si="133"/>
        <v>30</v>
      </c>
      <c r="N1196" s="54">
        <f t="shared" si="133"/>
        <v>369</v>
      </c>
      <c r="O1196" s="55">
        <f t="shared" si="133"/>
        <v>126</v>
      </c>
      <c r="P1196" s="43">
        <f t="shared" si="132"/>
        <v>495</v>
      </c>
    </row>
    <row r="1197" ht="19.5" customHeight="1"/>
    <row r="1198" spans="1:16" ht="19.5" customHeight="1">
      <c r="A1198" s="222" t="s">
        <v>0</v>
      </c>
      <c r="B1198" s="222"/>
      <c r="C1198" s="222"/>
      <c r="D1198" s="222"/>
      <c r="E1198" s="222"/>
      <c r="F1198" s="222"/>
      <c r="G1198" s="222"/>
      <c r="H1198" s="222"/>
      <c r="I1198" s="223"/>
      <c r="J1198" s="222"/>
      <c r="K1198" s="222"/>
      <c r="L1198" s="222"/>
      <c r="M1198" s="222"/>
      <c r="N1198" s="222"/>
      <c r="O1198" s="222"/>
      <c r="P1198" s="222"/>
    </row>
    <row r="1199" spans="1:16" ht="19.5" customHeight="1">
      <c r="A1199" s="222"/>
      <c r="B1199" s="222"/>
      <c r="C1199" s="222"/>
      <c r="D1199" s="222"/>
      <c r="E1199" s="222"/>
      <c r="F1199" s="222"/>
      <c r="G1199" s="222"/>
      <c r="H1199" s="222"/>
      <c r="I1199" s="223"/>
      <c r="J1199" s="224"/>
      <c r="K1199" s="224"/>
      <c r="L1199" s="223"/>
      <c r="M1199" s="223"/>
      <c r="N1199" s="223"/>
      <c r="O1199" s="223"/>
      <c r="P1199" s="223"/>
    </row>
    <row r="1200" spans="1:11" ht="19.5" customHeight="1">
      <c r="A1200" s="241" t="s">
        <v>58</v>
      </c>
      <c r="B1200" s="241"/>
      <c r="J1200" s="19"/>
      <c r="K1200" s="19"/>
    </row>
    <row r="1201" spans="1:2" ht="19.5" customHeight="1">
      <c r="A1201" s="241"/>
      <c r="B1201" s="241"/>
    </row>
    <row r="1202" spans="1:14" ht="19.5" customHeight="1">
      <c r="A1202" s="241"/>
      <c r="B1202" s="241"/>
      <c r="K1202" s="18"/>
      <c r="L1202" s="18"/>
      <c r="M1202" s="18"/>
      <c r="N1202" s="18"/>
    </row>
    <row r="1203" spans="1:16" ht="19.5" customHeight="1">
      <c r="A1203" s="219" t="s">
        <v>16</v>
      </c>
      <c r="B1203" s="220" t="s">
        <v>253</v>
      </c>
      <c r="C1203" s="220"/>
      <c r="D1203" s="220"/>
      <c r="E1203" s="34"/>
      <c r="F1203" s="16"/>
      <c r="G1203" s="16"/>
      <c r="H1203" s="16"/>
      <c r="K1203" s="221" t="s">
        <v>17</v>
      </c>
      <c r="L1203" s="221"/>
      <c r="M1203" s="205" t="s">
        <v>348</v>
      </c>
      <c r="N1203" s="205"/>
      <c r="O1203" s="205"/>
      <c r="P1203" s="205"/>
    </row>
    <row r="1204" spans="1:16" ht="19.5" customHeight="1">
      <c r="A1204" s="219"/>
      <c r="B1204" s="220"/>
      <c r="C1204" s="220"/>
      <c r="D1204" s="220"/>
      <c r="E1204" s="34"/>
      <c r="F1204" s="16"/>
      <c r="G1204" s="16"/>
      <c r="H1204" s="16"/>
      <c r="K1204" s="221"/>
      <c r="L1204" s="221"/>
      <c r="M1204" s="205"/>
      <c r="N1204" s="205"/>
      <c r="O1204" s="205"/>
      <c r="P1204" s="205"/>
    </row>
    <row r="1205" ht="19.5" customHeight="1" thickBot="1"/>
    <row r="1206" spans="1:16" ht="19.5" customHeight="1" thickBot="1">
      <c r="A1206" s="226" t="s">
        <v>2</v>
      </c>
      <c r="B1206" s="229" t="s">
        <v>3</v>
      </c>
      <c r="C1206" s="232" t="s">
        <v>4</v>
      </c>
      <c r="D1206" s="235" t="s">
        <v>5</v>
      </c>
      <c r="E1206" s="238" t="s">
        <v>6</v>
      </c>
      <c r="F1206" s="211" t="s">
        <v>7</v>
      </c>
      <c r="G1206" s="211"/>
      <c r="H1206" s="211"/>
      <c r="I1206" s="211"/>
      <c r="J1206" s="211"/>
      <c r="K1206" s="211"/>
      <c r="L1206" s="211"/>
      <c r="M1206" s="212"/>
      <c r="N1206" s="216" t="s">
        <v>12</v>
      </c>
      <c r="O1206" s="211"/>
      <c r="P1206" s="208" t="s">
        <v>15</v>
      </c>
    </row>
    <row r="1207" spans="1:16" ht="19.5" customHeight="1">
      <c r="A1207" s="227"/>
      <c r="B1207" s="230"/>
      <c r="C1207" s="233"/>
      <c r="D1207" s="236"/>
      <c r="E1207" s="239"/>
      <c r="F1207" s="213" t="s">
        <v>8</v>
      </c>
      <c r="G1207" s="214"/>
      <c r="H1207" s="215" t="s">
        <v>9</v>
      </c>
      <c r="I1207" s="215"/>
      <c r="J1207" s="213" t="s">
        <v>10</v>
      </c>
      <c r="K1207" s="214"/>
      <c r="L1207" s="215" t="s">
        <v>11</v>
      </c>
      <c r="M1207" s="214"/>
      <c r="N1207" s="217"/>
      <c r="O1207" s="218"/>
      <c r="P1207" s="209"/>
    </row>
    <row r="1208" spans="1:16" ht="19.5" customHeight="1" thickBot="1">
      <c r="A1208" s="228"/>
      <c r="B1208" s="231"/>
      <c r="C1208" s="234"/>
      <c r="D1208" s="237"/>
      <c r="E1208" s="240"/>
      <c r="F1208" s="20" t="s">
        <v>13</v>
      </c>
      <c r="G1208" s="21" t="s">
        <v>14</v>
      </c>
      <c r="H1208" s="30" t="s">
        <v>13</v>
      </c>
      <c r="I1208" s="22" t="s">
        <v>14</v>
      </c>
      <c r="J1208" s="20" t="s">
        <v>13</v>
      </c>
      <c r="K1208" s="21" t="s">
        <v>14</v>
      </c>
      <c r="L1208" s="30" t="s">
        <v>13</v>
      </c>
      <c r="M1208" s="21" t="s">
        <v>14</v>
      </c>
      <c r="N1208" s="20" t="s">
        <v>13</v>
      </c>
      <c r="O1208" s="22" t="s">
        <v>14</v>
      </c>
      <c r="P1208" s="210"/>
    </row>
    <row r="1209" spans="1:16" ht="19.5" customHeight="1">
      <c r="A1209" s="2" t="s">
        <v>349</v>
      </c>
      <c r="B1209" s="3" t="s">
        <v>439</v>
      </c>
      <c r="C1209" s="3" t="s">
        <v>422</v>
      </c>
      <c r="D1209" s="3" t="s">
        <v>347</v>
      </c>
      <c r="E1209" s="4"/>
      <c r="F1209" s="7">
        <v>13</v>
      </c>
      <c r="G1209" s="8">
        <v>8</v>
      </c>
      <c r="H1209" s="5">
        <v>7</v>
      </c>
      <c r="I1209" s="6">
        <v>7</v>
      </c>
      <c r="J1209" s="7"/>
      <c r="K1209" s="8"/>
      <c r="L1209" s="5"/>
      <c r="M1209" s="3"/>
      <c r="N1209" s="44">
        <f>SUM(F1209+H1209+J1209+L1209)</f>
        <v>20</v>
      </c>
      <c r="O1209" s="45">
        <f>SUM(G1209+I1209+K1209+M1209)</f>
        <v>15</v>
      </c>
      <c r="P1209" s="46">
        <f>SUM(N1209:O1209)</f>
        <v>35</v>
      </c>
    </row>
    <row r="1210" spans="1:16" ht="19.5" customHeight="1">
      <c r="A1210" s="9" t="s">
        <v>589</v>
      </c>
      <c r="B1210" s="10" t="s">
        <v>680</v>
      </c>
      <c r="C1210" s="10" t="s">
        <v>422</v>
      </c>
      <c r="D1210" s="10" t="s">
        <v>577</v>
      </c>
      <c r="E1210" s="11"/>
      <c r="F1210" s="14">
        <v>13</v>
      </c>
      <c r="G1210" s="15">
        <v>8</v>
      </c>
      <c r="H1210" s="12">
        <v>7</v>
      </c>
      <c r="I1210" s="13">
        <v>7</v>
      </c>
      <c r="J1210" s="14"/>
      <c r="K1210" s="15"/>
      <c r="L1210" s="12"/>
      <c r="M1210" s="10"/>
      <c r="N1210" s="44">
        <f aca="true" t="shared" si="134" ref="N1210:N1231">SUM(F1210+H1210+J1210+L1210)</f>
        <v>20</v>
      </c>
      <c r="O1210" s="45">
        <f aca="true" t="shared" si="135" ref="O1210:O1231">SUM(G1210+I1210+K1210+M1210)</f>
        <v>15</v>
      </c>
      <c r="P1210" s="46">
        <f aca="true" t="shared" si="136" ref="P1210:P1232">SUM(N1210:O1210)</f>
        <v>35</v>
      </c>
    </row>
    <row r="1211" spans="1:16" ht="19.5" customHeight="1">
      <c r="A1211" s="9"/>
      <c r="B1211" s="10"/>
      <c r="C1211" s="10"/>
      <c r="D1211" s="10"/>
      <c r="E1211" s="11"/>
      <c r="F1211" s="14"/>
      <c r="G1211" s="15"/>
      <c r="H1211" s="12"/>
      <c r="I1211" s="13"/>
      <c r="J1211" s="14"/>
      <c r="K1211" s="15"/>
      <c r="L1211" s="12"/>
      <c r="M1211" s="10"/>
      <c r="N1211" s="44">
        <f t="shared" si="134"/>
        <v>0</v>
      </c>
      <c r="O1211" s="45">
        <f t="shared" si="135"/>
        <v>0</v>
      </c>
      <c r="P1211" s="46">
        <f t="shared" si="136"/>
        <v>0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44">
        <f t="shared" si="134"/>
        <v>0</v>
      </c>
      <c r="O1212" s="45">
        <f t="shared" si="135"/>
        <v>0</v>
      </c>
      <c r="P1212" s="46">
        <f t="shared" si="136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44">
        <f t="shared" si="134"/>
        <v>0</v>
      </c>
      <c r="O1213" s="45">
        <f t="shared" si="135"/>
        <v>0</v>
      </c>
      <c r="P1213" s="46">
        <f t="shared" si="136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44">
        <f t="shared" si="134"/>
        <v>0</v>
      </c>
      <c r="O1214" s="45">
        <f t="shared" si="135"/>
        <v>0</v>
      </c>
      <c r="P1214" s="46">
        <f t="shared" si="136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44">
        <f t="shared" si="134"/>
        <v>0</v>
      </c>
      <c r="O1215" s="45">
        <f t="shared" si="135"/>
        <v>0</v>
      </c>
      <c r="P1215" s="46">
        <f t="shared" si="136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44">
        <f t="shared" si="134"/>
        <v>0</v>
      </c>
      <c r="O1216" s="45">
        <f t="shared" si="135"/>
        <v>0</v>
      </c>
      <c r="P1216" s="46">
        <f t="shared" si="136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44">
        <f t="shared" si="134"/>
        <v>0</v>
      </c>
      <c r="O1217" s="45">
        <f t="shared" si="135"/>
        <v>0</v>
      </c>
      <c r="P1217" s="46">
        <f t="shared" si="136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44">
        <f t="shared" si="134"/>
        <v>0</v>
      </c>
      <c r="O1218" s="45">
        <f t="shared" si="135"/>
        <v>0</v>
      </c>
      <c r="P1218" s="46">
        <f t="shared" si="136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44">
        <f t="shared" si="134"/>
        <v>0</v>
      </c>
      <c r="O1219" s="45">
        <f t="shared" si="135"/>
        <v>0</v>
      </c>
      <c r="P1219" s="46">
        <f t="shared" si="136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44">
        <f t="shared" si="134"/>
        <v>0</v>
      </c>
      <c r="O1220" s="45">
        <f t="shared" si="135"/>
        <v>0</v>
      </c>
      <c r="P1220" s="46">
        <f t="shared" si="136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44">
        <f t="shared" si="134"/>
        <v>0</v>
      </c>
      <c r="O1221" s="45">
        <f t="shared" si="135"/>
        <v>0</v>
      </c>
      <c r="P1221" s="46">
        <f t="shared" si="136"/>
        <v>0</v>
      </c>
    </row>
    <row r="1222" spans="1:16" ht="19.5" customHeight="1">
      <c r="A1222" s="9"/>
      <c r="B1222" s="10"/>
      <c r="C1222" s="10"/>
      <c r="D1222" s="10"/>
      <c r="E1222" s="11"/>
      <c r="F1222" s="14"/>
      <c r="G1222" s="15"/>
      <c r="H1222" s="12"/>
      <c r="I1222" s="13"/>
      <c r="J1222" s="14"/>
      <c r="K1222" s="15"/>
      <c r="L1222" s="12"/>
      <c r="M1222" s="10"/>
      <c r="N1222" s="44">
        <f t="shared" si="134"/>
        <v>0</v>
      </c>
      <c r="O1222" s="45">
        <f t="shared" si="135"/>
        <v>0</v>
      </c>
      <c r="P1222" s="46">
        <f t="shared" si="136"/>
        <v>0</v>
      </c>
    </row>
    <row r="1223" spans="1:16" ht="19.5" customHeight="1">
      <c r="A1223" s="9"/>
      <c r="B1223" s="10"/>
      <c r="C1223" s="10"/>
      <c r="D1223" s="10"/>
      <c r="E1223" s="11"/>
      <c r="F1223" s="14"/>
      <c r="G1223" s="15"/>
      <c r="H1223" s="12"/>
      <c r="I1223" s="13"/>
      <c r="J1223" s="14"/>
      <c r="K1223" s="15"/>
      <c r="L1223" s="12"/>
      <c r="M1223" s="10"/>
      <c r="N1223" s="44">
        <f t="shared" si="134"/>
        <v>0</v>
      </c>
      <c r="O1223" s="45">
        <f t="shared" si="135"/>
        <v>0</v>
      </c>
      <c r="P1223" s="46">
        <f t="shared" si="136"/>
        <v>0</v>
      </c>
    </row>
    <row r="1224" spans="1:16" ht="19.5" customHeight="1">
      <c r="A1224" s="9"/>
      <c r="B1224" s="10"/>
      <c r="C1224" s="10"/>
      <c r="D1224" s="10"/>
      <c r="E1224" s="11"/>
      <c r="F1224" s="14"/>
      <c r="G1224" s="15"/>
      <c r="H1224" s="12"/>
      <c r="I1224" s="13"/>
      <c r="J1224" s="14"/>
      <c r="K1224" s="15"/>
      <c r="L1224" s="12"/>
      <c r="M1224" s="10"/>
      <c r="N1224" s="44">
        <f t="shared" si="134"/>
        <v>0</v>
      </c>
      <c r="O1224" s="45">
        <f t="shared" si="135"/>
        <v>0</v>
      </c>
      <c r="P1224" s="46">
        <f t="shared" si="136"/>
        <v>0</v>
      </c>
    </row>
    <row r="1225" spans="1:16" ht="19.5" customHeight="1">
      <c r="A1225" s="9"/>
      <c r="B1225" s="10"/>
      <c r="C1225" s="10"/>
      <c r="D1225" s="10"/>
      <c r="E1225" s="11"/>
      <c r="F1225" s="14"/>
      <c r="G1225" s="15"/>
      <c r="H1225" s="12"/>
      <c r="I1225" s="13"/>
      <c r="J1225" s="14"/>
      <c r="K1225" s="15"/>
      <c r="L1225" s="12"/>
      <c r="M1225" s="10"/>
      <c r="N1225" s="44">
        <f t="shared" si="134"/>
        <v>0</v>
      </c>
      <c r="O1225" s="45">
        <f t="shared" si="135"/>
        <v>0</v>
      </c>
      <c r="P1225" s="46">
        <f t="shared" si="136"/>
        <v>0</v>
      </c>
    </row>
    <row r="1226" spans="1:16" ht="19.5" customHeight="1">
      <c r="A1226" s="9"/>
      <c r="B1226" s="10"/>
      <c r="C1226" s="10"/>
      <c r="D1226" s="10"/>
      <c r="E1226" s="11"/>
      <c r="F1226" s="14"/>
      <c r="G1226" s="15"/>
      <c r="H1226" s="12"/>
      <c r="I1226" s="13"/>
      <c r="J1226" s="14"/>
      <c r="K1226" s="15"/>
      <c r="L1226" s="12"/>
      <c r="M1226" s="10"/>
      <c r="N1226" s="44">
        <f t="shared" si="134"/>
        <v>0</v>
      </c>
      <c r="O1226" s="45">
        <f t="shared" si="135"/>
        <v>0</v>
      </c>
      <c r="P1226" s="46">
        <f t="shared" si="136"/>
        <v>0</v>
      </c>
    </row>
    <row r="1227" spans="1:16" ht="19.5" customHeight="1">
      <c r="A1227" s="9"/>
      <c r="B1227" s="10"/>
      <c r="C1227" s="10"/>
      <c r="D1227" s="10"/>
      <c r="E1227" s="11"/>
      <c r="F1227" s="14"/>
      <c r="G1227" s="15"/>
      <c r="H1227" s="12"/>
      <c r="I1227" s="13"/>
      <c r="J1227" s="14"/>
      <c r="K1227" s="15"/>
      <c r="L1227" s="12"/>
      <c r="M1227" s="10"/>
      <c r="N1227" s="44">
        <f t="shared" si="134"/>
        <v>0</v>
      </c>
      <c r="O1227" s="45">
        <f t="shared" si="135"/>
        <v>0</v>
      </c>
      <c r="P1227" s="46">
        <f t="shared" si="136"/>
        <v>0</v>
      </c>
    </row>
    <row r="1228" spans="1:16" ht="19.5" customHeight="1">
      <c r="A1228" s="9"/>
      <c r="B1228" s="10"/>
      <c r="C1228" s="10"/>
      <c r="D1228" s="10"/>
      <c r="E1228" s="11"/>
      <c r="F1228" s="14"/>
      <c r="G1228" s="15"/>
      <c r="H1228" s="12"/>
      <c r="I1228" s="13"/>
      <c r="J1228" s="14"/>
      <c r="K1228" s="15"/>
      <c r="L1228" s="12"/>
      <c r="M1228" s="10"/>
      <c r="N1228" s="44">
        <f t="shared" si="134"/>
        <v>0</v>
      </c>
      <c r="O1228" s="45">
        <f t="shared" si="135"/>
        <v>0</v>
      </c>
      <c r="P1228" s="46">
        <f t="shared" si="136"/>
        <v>0</v>
      </c>
    </row>
    <row r="1229" spans="1:16" ht="19.5" customHeight="1">
      <c r="A1229" s="9"/>
      <c r="B1229" s="10"/>
      <c r="C1229" s="10"/>
      <c r="D1229" s="10"/>
      <c r="E1229" s="11"/>
      <c r="F1229" s="14"/>
      <c r="G1229" s="15"/>
      <c r="H1229" s="12"/>
      <c r="I1229" s="13"/>
      <c r="J1229" s="14"/>
      <c r="K1229" s="15"/>
      <c r="L1229" s="12"/>
      <c r="M1229" s="10"/>
      <c r="N1229" s="44">
        <f t="shared" si="134"/>
        <v>0</v>
      </c>
      <c r="O1229" s="45">
        <f t="shared" si="135"/>
        <v>0</v>
      </c>
      <c r="P1229" s="46">
        <f t="shared" si="136"/>
        <v>0</v>
      </c>
    </row>
    <row r="1230" spans="1:16" ht="19.5" customHeight="1">
      <c r="A1230" s="9"/>
      <c r="B1230" s="10"/>
      <c r="C1230" s="10"/>
      <c r="D1230" s="10"/>
      <c r="E1230" s="11"/>
      <c r="F1230" s="14"/>
      <c r="G1230" s="15"/>
      <c r="H1230" s="12"/>
      <c r="I1230" s="13"/>
      <c r="J1230" s="14"/>
      <c r="K1230" s="15"/>
      <c r="L1230" s="12"/>
      <c r="M1230" s="10"/>
      <c r="N1230" s="44">
        <f t="shared" si="134"/>
        <v>0</v>
      </c>
      <c r="O1230" s="45">
        <f t="shared" si="135"/>
        <v>0</v>
      </c>
      <c r="P1230" s="46">
        <f t="shared" si="136"/>
        <v>0</v>
      </c>
    </row>
    <row r="1231" spans="1:16" ht="19.5" customHeight="1" thickBot="1">
      <c r="A1231" s="31"/>
      <c r="B1231" s="32"/>
      <c r="C1231" s="32"/>
      <c r="D1231" s="32"/>
      <c r="E1231" s="33"/>
      <c r="F1231" s="40"/>
      <c r="G1231" s="26"/>
      <c r="H1231" s="24"/>
      <c r="I1231" s="41"/>
      <c r="J1231" s="40"/>
      <c r="K1231" s="26"/>
      <c r="L1231" s="24"/>
      <c r="M1231" s="25"/>
      <c r="N1231" s="47">
        <f t="shared" si="134"/>
        <v>0</v>
      </c>
      <c r="O1231" s="48">
        <f t="shared" si="135"/>
        <v>0</v>
      </c>
      <c r="P1231" s="49">
        <f t="shared" si="136"/>
        <v>0</v>
      </c>
    </row>
    <row r="1232" spans="1:16" ht="19.5" customHeight="1" thickBot="1">
      <c r="A1232" s="206" t="s">
        <v>15</v>
      </c>
      <c r="B1232" s="207"/>
      <c r="C1232" s="207"/>
      <c r="D1232" s="207"/>
      <c r="E1232" s="225"/>
      <c r="F1232" s="50">
        <f aca="true" t="shared" si="137" ref="F1232:O1232">SUM(F1209:F1231)</f>
        <v>26</v>
      </c>
      <c r="G1232" s="51">
        <f t="shared" si="137"/>
        <v>16</v>
      </c>
      <c r="H1232" s="52">
        <f t="shared" si="137"/>
        <v>14</v>
      </c>
      <c r="I1232" s="53">
        <f t="shared" si="137"/>
        <v>14</v>
      </c>
      <c r="J1232" s="50">
        <f t="shared" si="137"/>
        <v>0</v>
      </c>
      <c r="K1232" s="51">
        <f t="shared" si="137"/>
        <v>0</v>
      </c>
      <c r="L1232" s="52">
        <f t="shared" si="137"/>
        <v>0</v>
      </c>
      <c r="M1232" s="51">
        <f t="shared" si="137"/>
        <v>0</v>
      </c>
      <c r="N1232" s="54">
        <f t="shared" si="137"/>
        <v>40</v>
      </c>
      <c r="O1232" s="55">
        <f t="shared" si="137"/>
        <v>30</v>
      </c>
      <c r="P1232" s="43">
        <f t="shared" si="136"/>
        <v>70</v>
      </c>
    </row>
    <row r="1233" ht="19.5" customHeight="1"/>
    <row r="1234" spans="1:16" ht="19.5" customHeight="1">
      <c r="A1234" s="222" t="s">
        <v>0</v>
      </c>
      <c r="B1234" s="222"/>
      <c r="C1234" s="222"/>
      <c r="D1234" s="222"/>
      <c r="E1234" s="222"/>
      <c r="F1234" s="222"/>
      <c r="G1234" s="222"/>
      <c r="H1234" s="222"/>
      <c r="I1234" s="223"/>
      <c r="J1234" s="222"/>
      <c r="K1234" s="222"/>
      <c r="L1234" s="222"/>
      <c r="M1234" s="222"/>
      <c r="N1234" s="222"/>
      <c r="O1234" s="222"/>
      <c r="P1234" s="222"/>
    </row>
    <row r="1235" spans="1:16" ht="19.5" customHeight="1">
      <c r="A1235" s="222"/>
      <c r="B1235" s="222"/>
      <c r="C1235" s="222"/>
      <c r="D1235" s="222"/>
      <c r="E1235" s="222"/>
      <c r="F1235" s="222"/>
      <c r="G1235" s="222"/>
      <c r="H1235" s="222"/>
      <c r="I1235" s="223"/>
      <c r="J1235" s="224"/>
      <c r="K1235" s="224"/>
      <c r="L1235" s="223"/>
      <c r="M1235" s="223"/>
      <c r="N1235" s="223"/>
      <c r="O1235" s="223"/>
      <c r="P1235" s="223"/>
    </row>
    <row r="1236" spans="1:11" ht="19.5" customHeight="1">
      <c r="A1236" s="241" t="s">
        <v>59</v>
      </c>
      <c r="B1236" s="241"/>
      <c r="J1236" s="19"/>
      <c r="K1236" s="19"/>
    </row>
    <row r="1237" spans="1:2" ht="19.5" customHeight="1">
      <c r="A1237" s="241"/>
      <c r="B1237" s="241"/>
    </row>
    <row r="1238" spans="11:14" ht="19.5" customHeight="1">
      <c r="K1238" s="18"/>
      <c r="L1238" s="18"/>
      <c r="M1238" s="18"/>
      <c r="N1238" s="18"/>
    </row>
    <row r="1239" spans="1:16" ht="19.5" customHeight="1">
      <c r="A1239" s="219" t="s">
        <v>16</v>
      </c>
      <c r="B1239" s="220" t="s">
        <v>254</v>
      </c>
      <c r="C1239" s="220"/>
      <c r="D1239" s="220"/>
      <c r="E1239" s="34"/>
      <c r="F1239" s="16"/>
      <c r="G1239" s="16"/>
      <c r="H1239" s="16"/>
      <c r="K1239" s="221" t="s">
        <v>17</v>
      </c>
      <c r="L1239" s="221"/>
      <c r="M1239" s="205" t="s">
        <v>348</v>
      </c>
      <c r="N1239" s="205"/>
      <c r="O1239" s="205"/>
      <c r="P1239" s="205"/>
    </row>
    <row r="1240" spans="1:16" ht="19.5" customHeight="1">
      <c r="A1240" s="219"/>
      <c r="B1240" s="220"/>
      <c r="C1240" s="220"/>
      <c r="D1240" s="220"/>
      <c r="E1240" s="34"/>
      <c r="F1240" s="16"/>
      <c r="G1240" s="16"/>
      <c r="H1240" s="16"/>
      <c r="K1240" s="221"/>
      <c r="L1240" s="221"/>
      <c r="M1240" s="205"/>
      <c r="N1240" s="205"/>
      <c r="O1240" s="205"/>
      <c r="P1240" s="205"/>
    </row>
    <row r="1241" ht="19.5" customHeight="1" thickBot="1"/>
    <row r="1242" spans="1:16" ht="19.5" customHeight="1" thickBot="1">
      <c r="A1242" s="226" t="s">
        <v>2</v>
      </c>
      <c r="B1242" s="229" t="s">
        <v>3</v>
      </c>
      <c r="C1242" s="232" t="s">
        <v>4</v>
      </c>
      <c r="D1242" s="235" t="s">
        <v>5</v>
      </c>
      <c r="E1242" s="238" t="s">
        <v>6</v>
      </c>
      <c r="F1242" s="211" t="s">
        <v>7</v>
      </c>
      <c r="G1242" s="211"/>
      <c r="H1242" s="211"/>
      <c r="I1242" s="211"/>
      <c r="J1242" s="211"/>
      <c r="K1242" s="211"/>
      <c r="L1242" s="211"/>
      <c r="M1242" s="212"/>
      <c r="N1242" s="216" t="s">
        <v>12</v>
      </c>
      <c r="O1242" s="211"/>
      <c r="P1242" s="208" t="s">
        <v>15</v>
      </c>
    </row>
    <row r="1243" spans="1:16" ht="19.5" customHeight="1">
      <c r="A1243" s="227"/>
      <c r="B1243" s="230"/>
      <c r="C1243" s="233"/>
      <c r="D1243" s="236"/>
      <c r="E1243" s="239"/>
      <c r="F1243" s="213" t="s">
        <v>8</v>
      </c>
      <c r="G1243" s="214"/>
      <c r="H1243" s="215" t="s">
        <v>9</v>
      </c>
      <c r="I1243" s="215"/>
      <c r="J1243" s="213" t="s">
        <v>10</v>
      </c>
      <c r="K1243" s="214"/>
      <c r="L1243" s="215" t="s">
        <v>11</v>
      </c>
      <c r="M1243" s="214"/>
      <c r="N1243" s="217"/>
      <c r="O1243" s="218"/>
      <c r="P1243" s="209"/>
    </row>
    <row r="1244" spans="1:16" ht="19.5" customHeight="1" thickBot="1">
      <c r="A1244" s="228"/>
      <c r="B1244" s="231"/>
      <c r="C1244" s="234"/>
      <c r="D1244" s="237"/>
      <c r="E1244" s="240"/>
      <c r="F1244" s="20" t="s">
        <v>13</v>
      </c>
      <c r="G1244" s="21" t="s">
        <v>14</v>
      </c>
      <c r="H1244" s="30" t="s">
        <v>13</v>
      </c>
      <c r="I1244" s="22" t="s">
        <v>14</v>
      </c>
      <c r="J1244" s="20" t="s">
        <v>13</v>
      </c>
      <c r="K1244" s="21" t="s">
        <v>14</v>
      </c>
      <c r="L1244" s="30" t="s">
        <v>13</v>
      </c>
      <c r="M1244" s="21" t="s">
        <v>14</v>
      </c>
      <c r="N1244" s="20" t="s">
        <v>13</v>
      </c>
      <c r="O1244" s="22" t="s">
        <v>14</v>
      </c>
      <c r="P1244" s="210"/>
    </row>
    <row r="1245" spans="1:16" ht="19.5" customHeight="1">
      <c r="A1245" s="88"/>
      <c r="B1245" s="89"/>
      <c r="C1245" s="89"/>
      <c r="D1245" s="89"/>
      <c r="E1245" s="90"/>
      <c r="F1245" s="91"/>
      <c r="G1245" s="92"/>
      <c r="H1245" s="93"/>
      <c r="I1245" s="94"/>
      <c r="J1245" s="91"/>
      <c r="K1245" s="92"/>
      <c r="L1245" s="93"/>
      <c r="M1245" s="89"/>
      <c r="N1245" s="7">
        <f>SUM(F1245+H1245+J1245+L1245)</f>
        <v>0</v>
      </c>
      <c r="O1245" s="6">
        <f>SUM(G1245+I1245+K1245+M1245)</f>
        <v>0</v>
      </c>
      <c r="P1245" s="23">
        <f>SUM(N1245:O1245)</f>
        <v>0</v>
      </c>
    </row>
    <row r="1246" spans="1:16" ht="19.5" customHeight="1">
      <c r="A1246" s="95"/>
      <c r="B1246" s="96"/>
      <c r="C1246" s="96"/>
      <c r="D1246" s="96"/>
      <c r="E1246" s="97"/>
      <c r="F1246" s="98"/>
      <c r="G1246" s="99"/>
      <c r="H1246" s="100"/>
      <c r="I1246" s="101"/>
      <c r="J1246" s="98"/>
      <c r="K1246" s="99"/>
      <c r="L1246" s="100"/>
      <c r="M1246" s="96"/>
      <c r="N1246" s="7">
        <f aca="true" t="shared" si="138" ref="N1246:N1267">SUM(F1246+H1246+J1246+L1246)</f>
        <v>0</v>
      </c>
      <c r="O1246" s="6">
        <f aca="true" t="shared" si="139" ref="O1246:O1267">SUM(G1246+I1246+K1246+M1246)</f>
        <v>0</v>
      </c>
      <c r="P1246" s="23">
        <f aca="true" t="shared" si="140" ref="P1246:P1268">SUM(N1246:O1246)</f>
        <v>0</v>
      </c>
    </row>
    <row r="1247" spans="1:16" ht="19.5" customHeight="1">
      <c r="A1247" s="95"/>
      <c r="B1247" s="96"/>
      <c r="C1247" s="96"/>
      <c r="D1247" s="96"/>
      <c r="E1247" s="97"/>
      <c r="F1247" s="98"/>
      <c r="G1247" s="99"/>
      <c r="H1247" s="100"/>
      <c r="I1247" s="101"/>
      <c r="J1247" s="98"/>
      <c r="K1247" s="99"/>
      <c r="L1247" s="100"/>
      <c r="M1247" s="96"/>
      <c r="N1247" s="7">
        <f t="shared" si="138"/>
        <v>0</v>
      </c>
      <c r="O1247" s="6">
        <f t="shared" si="139"/>
        <v>0</v>
      </c>
      <c r="P1247" s="23">
        <f t="shared" si="140"/>
        <v>0</v>
      </c>
    </row>
    <row r="1248" spans="1:16" ht="19.5" customHeight="1">
      <c r="A1248" s="95"/>
      <c r="B1248" s="96"/>
      <c r="C1248" s="96"/>
      <c r="D1248" s="96"/>
      <c r="E1248" s="97"/>
      <c r="F1248" s="98"/>
      <c r="G1248" s="99"/>
      <c r="H1248" s="100"/>
      <c r="I1248" s="101"/>
      <c r="J1248" s="98"/>
      <c r="K1248" s="99"/>
      <c r="L1248" s="100"/>
      <c r="M1248" s="96"/>
      <c r="N1248" s="7">
        <f t="shared" si="138"/>
        <v>0</v>
      </c>
      <c r="O1248" s="6">
        <f t="shared" si="139"/>
        <v>0</v>
      </c>
      <c r="P1248" s="23">
        <f t="shared" si="140"/>
        <v>0</v>
      </c>
    </row>
    <row r="1249" spans="1:16" ht="19.5" customHeight="1">
      <c r="A1249" s="95"/>
      <c r="B1249" s="96"/>
      <c r="C1249" s="96"/>
      <c r="D1249" s="96"/>
      <c r="E1249" s="97"/>
      <c r="F1249" s="98"/>
      <c r="G1249" s="99"/>
      <c r="H1249" s="100"/>
      <c r="I1249" s="101"/>
      <c r="J1249" s="98"/>
      <c r="K1249" s="99"/>
      <c r="L1249" s="100"/>
      <c r="M1249" s="96"/>
      <c r="N1249" s="7">
        <f t="shared" si="138"/>
        <v>0</v>
      </c>
      <c r="O1249" s="6">
        <f t="shared" si="139"/>
        <v>0</v>
      </c>
      <c r="P1249" s="23">
        <f t="shared" si="140"/>
        <v>0</v>
      </c>
    </row>
    <row r="1250" spans="1:16" ht="19.5" customHeight="1">
      <c r="A1250" s="95"/>
      <c r="B1250" s="96"/>
      <c r="C1250" s="96"/>
      <c r="D1250" s="96"/>
      <c r="E1250" s="97"/>
      <c r="F1250" s="98"/>
      <c r="G1250" s="99"/>
      <c r="H1250" s="100"/>
      <c r="I1250" s="101"/>
      <c r="J1250" s="98"/>
      <c r="K1250" s="99"/>
      <c r="L1250" s="100"/>
      <c r="M1250" s="96"/>
      <c r="N1250" s="7">
        <f t="shared" si="138"/>
        <v>0</v>
      </c>
      <c r="O1250" s="6">
        <f t="shared" si="139"/>
        <v>0</v>
      </c>
      <c r="P1250" s="23">
        <f t="shared" si="140"/>
        <v>0</v>
      </c>
    </row>
    <row r="1251" spans="1:16" ht="19.5" customHeight="1">
      <c r="A1251" s="95"/>
      <c r="B1251" s="96"/>
      <c r="C1251" s="96"/>
      <c r="D1251" s="96"/>
      <c r="E1251" s="97"/>
      <c r="F1251" s="98"/>
      <c r="G1251" s="99"/>
      <c r="H1251" s="100"/>
      <c r="I1251" s="101"/>
      <c r="J1251" s="98"/>
      <c r="K1251" s="99"/>
      <c r="L1251" s="100"/>
      <c r="M1251" s="96"/>
      <c r="N1251" s="7">
        <f t="shared" si="138"/>
        <v>0</v>
      </c>
      <c r="O1251" s="6">
        <f t="shared" si="139"/>
        <v>0</v>
      </c>
      <c r="P1251" s="23">
        <f t="shared" si="140"/>
        <v>0</v>
      </c>
    </row>
    <row r="1252" spans="1:16" ht="19.5" customHeight="1">
      <c r="A1252" s="95"/>
      <c r="B1252" s="96"/>
      <c r="C1252" s="96"/>
      <c r="D1252" s="96"/>
      <c r="E1252" s="97"/>
      <c r="F1252" s="98"/>
      <c r="G1252" s="99"/>
      <c r="H1252" s="100"/>
      <c r="I1252" s="101"/>
      <c r="J1252" s="98"/>
      <c r="K1252" s="99"/>
      <c r="L1252" s="100"/>
      <c r="M1252" s="96"/>
      <c r="N1252" s="7">
        <f t="shared" si="138"/>
        <v>0</v>
      </c>
      <c r="O1252" s="6">
        <f t="shared" si="139"/>
        <v>0</v>
      </c>
      <c r="P1252" s="23">
        <f t="shared" si="140"/>
        <v>0</v>
      </c>
    </row>
    <row r="1253" spans="1:16" ht="19.5" customHeight="1">
      <c r="A1253" s="95"/>
      <c r="B1253" s="96"/>
      <c r="C1253" s="96"/>
      <c r="D1253" s="96"/>
      <c r="E1253" s="97"/>
      <c r="F1253" s="98"/>
      <c r="G1253" s="99"/>
      <c r="H1253" s="100"/>
      <c r="I1253" s="101"/>
      <c r="J1253" s="98"/>
      <c r="K1253" s="99"/>
      <c r="L1253" s="100"/>
      <c r="M1253" s="96"/>
      <c r="N1253" s="7">
        <f t="shared" si="138"/>
        <v>0</v>
      </c>
      <c r="O1253" s="6">
        <f t="shared" si="139"/>
        <v>0</v>
      </c>
      <c r="P1253" s="23">
        <f t="shared" si="140"/>
        <v>0</v>
      </c>
    </row>
    <row r="1254" spans="1:16" ht="19.5" customHeight="1">
      <c r="A1254" s="95"/>
      <c r="B1254" s="96"/>
      <c r="C1254" s="96"/>
      <c r="D1254" s="96"/>
      <c r="E1254" s="97"/>
      <c r="F1254" s="98"/>
      <c r="G1254" s="99"/>
      <c r="H1254" s="100"/>
      <c r="I1254" s="101"/>
      <c r="J1254" s="98"/>
      <c r="K1254" s="99"/>
      <c r="L1254" s="100"/>
      <c r="M1254" s="96"/>
      <c r="N1254" s="7">
        <f t="shared" si="138"/>
        <v>0</v>
      </c>
      <c r="O1254" s="6">
        <f t="shared" si="139"/>
        <v>0</v>
      </c>
      <c r="P1254" s="23">
        <f t="shared" si="140"/>
        <v>0</v>
      </c>
    </row>
    <row r="1255" spans="1:16" ht="19.5" customHeight="1">
      <c r="A1255" s="95"/>
      <c r="B1255" s="96"/>
      <c r="C1255" s="96"/>
      <c r="D1255" s="96"/>
      <c r="E1255" s="97"/>
      <c r="F1255" s="98"/>
      <c r="G1255" s="99"/>
      <c r="H1255" s="100"/>
      <c r="I1255" s="101"/>
      <c r="J1255" s="98"/>
      <c r="K1255" s="99"/>
      <c r="L1255" s="100"/>
      <c r="M1255" s="96"/>
      <c r="N1255" s="7">
        <f t="shared" si="138"/>
        <v>0</v>
      </c>
      <c r="O1255" s="6">
        <f t="shared" si="139"/>
        <v>0</v>
      </c>
      <c r="P1255" s="23">
        <f t="shared" si="140"/>
        <v>0</v>
      </c>
    </row>
    <row r="1256" spans="1:16" ht="19.5" customHeight="1">
      <c r="A1256" s="95"/>
      <c r="B1256" s="96"/>
      <c r="C1256" s="96"/>
      <c r="D1256" s="96"/>
      <c r="E1256" s="97"/>
      <c r="F1256" s="98"/>
      <c r="G1256" s="99"/>
      <c r="H1256" s="100"/>
      <c r="I1256" s="101"/>
      <c r="J1256" s="98"/>
      <c r="K1256" s="99"/>
      <c r="L1256" s="100"/>
      <c r="M1256" s="96"/>
      <c r="N1256" s="7">
        <f t="shared" si="138"/>
        <v>0</v>
      </c>
      <c r="O1256" s="6">
        <f t="shared" si="139"/>
        <v>0</v>
      </c>
      <c r="P1256" s="23">
        <f t="shared" si="140"/>
        <v>0</v>
      </c>
    </row>
    <row r="1257" spans="1:16" ht="19.5" customHeight="1">
      <c r="A1257" s="95"/>
      <c r="B1257" s="96"/>
      <c r="C1257" s="96"/>
      <c r="D1257" s="96"/>
      <c r="E1257" s="97"/>
      <c r="F1257" s="98"/>
      <c r="G1257" s="99"/>
      <c r="H1257" s="100"/>
      <c r="I1257" s="101"/>
      <c r="J1257" s="98"/>
      <c r="K1257" s="99"/>
      <c r="L1257" s="100"/>
      <c r="M1257" s="96"/>
      <c r="N1257" s="7">
        <f t="shared" si="138"/>
        <v>0</v>
      </c>
      <c r="O1257" s="6">
        <f t="shared" si="139"/>
        <v>0</v>
      </c>
      <c r="P1257" s="23">
        <f t="shared" si="140"/>
        <v>0</v>
      </c>
    </row>
    <row r="1258" spans="1:16" ht="19.5" customHeight="1">
      <c r="A1258" s="95"/>
      <c r="B1258" s="96"/>
      <c r="C1258" s="96"/>
      <c r="D1258" s="96"/>
      <c r="E1258" s="97"/>
      <c r="F1258" s="98"/>
      <c r="G1258" s="99"/>
      <c r="H1258" s="100"/>
      <c r="I1258" s="101"/>
      <c r="J1258" s="98"/>
      <c r="K1258" s="99"/>
      <c r="L1258" s="100"/>
      <c r="M1258" s="96"/>
      <c r="N1258" s="7">
        <f t="shared" si="138"/>
        <v>0</v>
      </c>
      <c r="O1258" s="6">
        <f t="shared" si="139"/>
        <v>0</v>
      </c>
      <c r="P1258" s="23">
        <f t="shared" si="140"/>
        <v>0</v>
      </c>
    </row>
    <row r="1259" spans="1:16" ht="19.5" customHeight="1">
      <c r="A1259" s="95"/>
      <c r="B1259" s="96"/>
      <c r="C1259" s="96"/>
      <c r="D1259" s="96"/>
      <c r="E1259" s="97"/>
      <c r="F1259" s="98"/>
      <c r="G1259" s="99"/>
      <c r="H1259" s="100"/>
      <c r="I1259" s="101"/>
      <c r="J1259" s="98"/>
      <c r="K1259" s="99"/>
      <c r="L1259" s="100"/>
      <c r="M1259" s="96"/>
      <c r="N1259" s="7">
        <f t="shared" si="138"/>
        <v>0</v>
      </c>
      <c r="O1259" s="6">
        <f t="shared" si="139"/>
        <v>0</v>
      </c>
      <c r="P1259" s="23">
        <f t="shared" si="140"/>
        <v>0</v>
      </c>
    </row>
    <row r="1260" spans="1:16" ht="19.5" customHeight="1">
      <c r="A1260" s="95"/>
      <c r="B1260" s="96"/>
      <c r="C1260" s="96"/>
      <c r="D1260" s="96"/>
      <c r="E1260" s="97"/>
      <c r="F1260" s="98"/>
      <c r="G1260" s="99"/>
      <c r="H1260" s="100"/>
      <c r="I1260" s="101"/>
      <c r="J1260" s="98"/>
      <c r="K1260" s="99"/>
      <c r="L1260" s="100"/>
      <c r="M1260" s="96"/>
      <c r="N1260" s="7">
        <f t="shared" si="138"/>
        <v>0</v>
      </c>
      <c r="O1260" s="6">
        <f t="shared" si="139"/>
        <v>0</v>
      </c>
      <c r="P1260" s="23">
        <f t="shared" si="140"/>
        <v>0</v>
      </c>
    </row>
    <row r="1261" spans="1:16" ht="19.5" customHeight="1">
      <c r="A1261" s="95"/>
      <c r="B1261" s="96"/>
      <c r="C1261" s="96"/>
      <c r="D1261" s="96"/>
      <c r="E1261" s="97"/>
      <c r="F1261" s="98"/>
      <c r="G1261" s="99"/>
      <c r="H1261" s="100"/>
      <c r="I1261" s="101"/>
      <c r="J1261" s="98"/>
      <c r="K1261" s="99"/>
      <c r="L1261" s="100"/>
      <c r="M1261" s="96"/>
      <c r="N1261" s="7">
        <f t="shared" si="138"/>
        <v>0</v>
      </c>
      <c r="O1261" s="6">
        <f t="shared" si="139"/>
        <v>0</v>
      </c>
      <c r="P1261" s="23">
        <f t="shared" si="140"/>
        <v>0</v>
      </c>
    </row>
    <row r="1262" spans="1:16" ht="19.5" customHeight="1">
      <c r="A1262" s="95"/>
      <c r="B1262" s="96"/>
      <c r="C1262" s="96"/>
      <c r="D1262" s="96"/>
      <c r="E1262" s="97"/>
      <c r="F1262" s="98"/>
      <c r="G1262" s="99"/>
      <c r="H1262" s="100"/>
      <c r="I1262" s="101"/>
      <c r="J1262" s="98"/>
      <c r="K1262" s="99"/>
      <c r="L1262" s="100"/>
      <c r="M1262" s="96"/>
      <c r="N1262" s="7">
        <f t="shared" si="138"/>
        <v>0</v>
      </c>
      <c r="O1262" s="6">
        <f t="shared" si="139"/>
        <v>0</v>
      </c>
      <c r="P1262" s="23">
        <f t="shared" si="140"/>
        <v>0</v>
      </c>
    </row>
    <row r="1263" spans="1:16" ht="19.5" customHeight="1">
      <c r="A1263" s="95"/>
      <c r="B1263" s="96"/>
      <c r="C1263" s="96"/>
      <c r="D1263" s="96"/>
      <c r="E1263" s="97"/>
      <c r="F1263" s="98"/>
      <c r="G1263" s="99"/>
      <c r="H1263" s="100"/>
      <c r="I1263" s="101"/>
      <c r="J1263" s="98"/>
      <c r="K1263" s="99"/>
      <c r="L1263" s="100"/>
      <c r="M1263" s="96"/>
      <c r="N1263" s="7">
        <f t="shared" si="138"/>
        <v>0</v>
      </c>
      <c r="O1263" s="6">
        <f t="shared" si="139"/>
        <v>0</v>
      </c>
      <c r="P1263" s="23">
        <f t="shared" si="140"/>
        <v>0</v>
      </c>
    </row>
    <row r="1264" spans="1:16" ht="19.5" customHeight="1">
      <c r="A1264" s="95"/>
      <c r="B1264" s="96"/>
      <c r="C1264" s="96"/>
      <c r="D1264" s="96"/>
      <c r="E1264" s="97"/>
      <c r="F1264" s="98"/>
      <c r="G1264" s="99"/>
      <c r="H1264" s="100"/>
      <c r="I1264" s="101"/>
      <c r="J1264" s="98"/>
      <c r="K1264" s="99"/>
      <c r="L1264" s="100"/>
      <c r="M1264" s="96"/>
      <c r="N1264" s="7">
        <f t="shared" si="138"/>
        <v>0</v>
      </c>
      <c r="O1264" s="6">
        <f t="shared" si="139"/>
        <v>0</v>
      </c>
      <c r="P1264" s="23">
        <f t="shared" si="140"/>
        <v>0</v>
      </c>
    </row>
    <row r="1265" spans="1:16" ht="19.5" customHeight="1">
      <c r="A1265" s="95"/>
      <c r="B1265" s="96"/>
      <c r="C1265" s="96"/>
      <c r="D1265" s="96"/>
      <c r="E1265" s="97"/>
      <c r="F1265" s="98"/>
      <c r="G1265" s="99"/>
      <c r="H1265" s="100"/>
      <c r="I1265" s="101"/>
      <c r="J1265" s="98"/>
      <c r="K1265" s="99"/>
      <c r="L1265" s="100"/>
      <c r="M1265" s="96"/>
      <c r="N1265" s="7">
        <f t="shared" si="138"/>
        <v>0</v>
      </c>
      <c r="O1265" s="6">
        <f t="shared" si="139"/>
        <v>0</v>
      </c>
      <c r="P1265" s="23">
        <f t="shared" si="140"/>
        <v>0</v>
      </c>
    </row>
    <row r="1266" spans="1:16" ht="19.5" customHeight="1">
      <c r="A1266" s="95"/>
      <c r="B1266" s="96"/>
      <c r="C1266" s="96"/>
      <c r="D1266" s="96"/>
      <c r="E1266" s="97"/>
      <c r="F1266" s="98"/>
      <c r="G1266" s="99"/>
      <c r="H1266" s="100"/>
      <c r="I1266" s="101"/>
      <c r="J1266" s="98"/>
      <c r="K1266" s="99"/>
      <c r="L1266" s="100"/>
      <c r="M1266" s="96"/>
      <c r="N1266" s="7">
        <f t="shared" si="138"/>
        <v>0</v>
      </c>
      <c r="O1266" s="6">
        <f t="shared" si="139"/>
        <v>0</v>
      </c>
      <c r="P1266" s="23">
        <f t="shared" si="140"/>
        <v>0</v>
      </c>
    </row>
    <row r="1267" spans="1:16" ht="19.5" customHeight="1" thickBot="1">
      <c r="A1267" s="102"/>
      <c r="B1267" s="103"/>
      <c r="C1267" s="103"/>
      <c r="D1267" s="103"/>
      <c r="E1267" s="104"/>
      <c r="F1267" s="105"/>
      <c r="G1267" s="106"/>
      <c r="H1267" s="107"/>
      <c r="I1267" s="108"/>
      <c r="J1267" s="105"/>
      <c r="K1267" s="106"/>
      <c r="L1267" s="107"/>
      <c r="M1267" s="109"/>
      <c r="N1267" s="27">
        <f t="shared" si="138"/>
        <v>0</v>
      </c>
      <c r="O1267" s="28">
        <f t="shared" si="139"/>
        <v>0</v>
      </c>
      <c r="P1267" s="29">
        <f t="shared" si="140"/>
        <v>0</v>
      </c>
    </row>
    <row r="1268" spans="1:16" ht="19.5" customHeight="1" thickBot="1">
      <c r="A1268" s="206" t="s">
        <v>15</v>
      </c>
      <c r="B1268" s="207"/>
      <c r="C1268" s="207"/>
      <c r="D1268" s="207"/>
      <c r="E1268" s="225"/>
      <c r="F1268" s="35">
        <f aca="true" t="shared" si="141" ref="F1268:O1268">SUM(F1245:F1267)</f>
        <v>0</v>
      </c>
      <c r="G1268" s="36">
        <f t="shared" si="141"/>
        <v>0</v>
      </c>
      <c r="H1268" s="39">
        <f t="shared" si="141"/>
        <v>0</v>
      </c>
      <c r="I1268" s="42">
        <f t="shared" si="141"/>
        <v>0</v>
      </c>
      <c r="J1268" s="35">
        <f t="shared" si="141"/>
        <v>0</v>
      </c>
      <c r="K1268" s="36">
        <f t="shared" si="141"/>
        <v>0</v>
      </c>
      <c r="L1268" s="39">
        <f t="shared" si="141"/>
        <v>0</v>
      </c>
      <c r="M1268" s="36">
        <f t="shared" si="141"/>
        <v>0</v>
      </c>
      <c r="N1268" s="37">
        <f t="shared" si="141"/>
        <v>0</v>
      </c>
      <c r="O1268" s="38">
        <f t="shared" si="141"/>
        <v>0</v>
      </c>
      <c r="P1268" s="43">
        <f t="shared" si="140"/>
        <v>0</v>
      </c>
    </row>
    <row r="1269" ht="19.5" customHeight="1"/>
    <row r="1270" spans="1:16" ht="19.5" customHeight="1">
      <c r="A1270" s="222" t="s">
        <v>0</v>
      </c>
      <c r="B1270" s="222"/>
      <c r="C1270" s="222"/>
      <c r="D1270" s="222"/>
      <c r="E1270" s="222"/>
      <c r="F1270" s="222"/>
      <c r="G1270" s="222"/>
      <c r="H1270" s="222"/>
      <c r="I1270" s="223"/>
      <c r="J1270" s="222"/>
      <c r="K1270" s="222"/>
      <c r="L1270" s="222"/>
      <c r="M1270" s="222"/>
      <c r="N1270" s="222"/>
      <c r="O1270" s="222"/>
      <c r="P1270" s="222"/>
    </row>
    <row r="1271" spans="1:16" ht="19.5" customHeight="1">
      <c r="A1271" s="222"/>
      <c r="B1271" s="222"/>
      <c r="C1271" s="222"/>
      <c r="D1271" s="222"/>
      <c r="E1271" s="222"/>
      <c r="F1271" s="222"/>
      <c r="G1271" s="222"/>
      <c r="H1271" s="222"/>
      <c r="I1271" s="223"/>
      <c r="J1271" s="224"/>
      <c r="K1271" s="224"/>
      <c r="L1271" s="223"/>
      <c r="M1271" s="223"/>
      <c r="N1271" s="223"/>
      <c r="O1271" s="223"/>
      <c r="P1271" s="223"/>
    </row>
    <row r="1272" spans="1:11" ht="19.5" customHeight="1">
      <c r="A1272" s="241" t="s">
        <v>60</v>
      </c>
      <c r="B1272" s="241"/>
      <c r="J1272" s="19"/>
      <c r="K1272" s="19"/>
    </row>
    <row r="1273" spans="1:2" ht="19.5" customHeight="1">
      <c r="A1273" s="241"/>
      <c r="B1273" s="241"/>
    </row>
    <row r="1274" spans="1:14" ht="19.5" customHeight="1">
      <c r="A1274" s="241"/>
      <c r="B1274" s="241"/>
      <c r="K1274" s="18"/>
      <c r="L1274" s="18"/>
      <c r="M1274" s="18"/>
      <c r="N1274" s="18"/>
    </row>
    <row r="1275" spans="1:16" ht="19.5" customHeight="1">
      <c r="A1275" s="219" t="s">
        <v>16</v>
      </c>
      <c r="B1275" s="243" t="s">
        <v>316</v>
      </c>
      <c r="C1275" s="243"/>
      <c r="D1275" s="243"/>
      <c r="E1275" s="34"/>
      <c r="F1275" s="16"/>
      <c r="G1275" s="16"/>
      <c r="H1275" s="16"/>
      <c r="K1275" s="221" t="s">
        <v>17</v>
      </c>
      <c r="L1275" s="221"/>
      <c r="M1275" s="205" t="s">
        <v>835</v>
      </c>
      <c r="N1275" s="205"/>
      <c r="O1275" s="205"/>
      <c r="P1275" s="205"/>
    </row>
    <row r="1276" spans="1:16" ht="19.5" customHeight="1">
      <c r="A1276" s="219"/>
      <c r="B1276" s="243"/>
      <c r="C1276" s="243"/>
      <c r="D1276" s="243"/>
      <c r="E1276" s="34"/>
      <c r="F1276" s="16"/>
      <c r="G1276" s="16"/>
      <c r="H1276" s="16"/>
      <c r="K1276" s="221"/>
      <c r="L1276" s="221"/>
      <c r="M1276" s="205"/>
      <c r="N1276" s="205"/>
      <c r="O1276" s="205"/>
      <c r="P1276" s="205"/>
    </row>
    <row r="1277" ht="19.5" customHeight="1" thickBot="1"/>
    <row r="1278" spans="1:16" ht="19.5" customHeight="1" thickBot="1">
      <c r="A1278" s="226" t="s">
        <v>2</v>
      </c>
      <c r="B1278" s="229" t="s">
        <v>3</v>
      </c>
      <c r="C1278" s="232" t="s">
        <v>4</v>
      </c>
      <c r="D1278" s="235" t="s">
        <v>5</v>
      </c>
      <c r="E1278" s="238" t="s">
        <v>6</v>
      </c>
      <c r="F1278" s="211" t="s">
        <v>7</v>
      </c>
      <c r="G1278" s="211"/>
      <c r="H1278" s="211"/>
      <c r="I1278" s="211"/>
      <c r="J1278" s="211"/>
      <c r="K1278" s="211"/>
      <c r="L1278" s="211"/>
      <c r="M1278" s="212"/>
      <c r="N1278" s="216" t="s">
        <v>12</v>
      </c>
      <c r="O1278" s="211"/>
      <c r="P1278" s="208" t="s">
        <v>15</v>
      </c>
    </row>
    <row r="1279" spans="1:16" ht="19.5" customHeight="1">
      <c r="A1279" s="227"/>
      <c r="B1279" s="230"/>
      <c r="C1279" s="233"/>
      <c r="D1279" s="236"/>
      <c r="E1279" s="239"/>
      <c r="F1279" s="213" t="s">
        <v>8</v>
      </c>
      <c r="G1279" s="214"/>
      <c r="H1279" s="215" t="s">
        <v>9</v>
      </c>
      <c r="I1279" s="215"/>
      <c r="J1279" s="213" t="s">
        <v>10</v>
      </c>
      <c r="K1279" s="214"/>
      <c r="L1279" s="215" t="s">
        <v>11</v>
      </c>
      <c r="M1279" s="214"/>
      <c r="N1279" s="217"/>
      <c r="O1279" s="218"/>
      <c r="P1279" s="209"/>
    </row>
    <row r="1280" spans="1:16" ht="19.5" customHeight="1" thickBot="1">
      <c r="A1280" s="228"/>
      <c r="B1280" s="231"/>
      <c r="C1280" s="234"/>
      <c r="D1280" s="237"/>
      <c r="E1280" s="240"/>
      <c r="F1280" s="20" t="s">
        <v>13</v>
      </c>
      <c r="G1280" s="21" t="s">
        <v>14</v>
      </c>
      <c r="H1280" s="30" t="s">
        <v>13</v>
      </c>
      <c r="I1280" s="22" t="s">
        <v>14</v>
      </c>
      <c r="J1280" s="20" t="s">
        <v>13</v>
      </c>
      <c r="K1280" s="21" t="s">
        <v>14</v>
      </c>
      <c r="L1280" s="30" t="s">
        <v>13</v>
      </c>
      <c r="M1280" s="21" t="s">
        <v>14</v>
      </c>
      <c r="N1280" s="20" t="s">
        <v>13</v>
      </c>
      <c r="O1280" s="22" t="s">
        <v>14</v>
      </c>
      <c r="P1280" s="210"/>
    </row>
    <row r="1281" spans="1:16" ht="19.5" customHeight="1">
      <c r="A1281" s="2" t="s">
        <v>476</v>
      </c>
      <c r="B1281" s="3" t="s">
        <v>554</v>
      </c>
      <c r="C1281" s="3" t="s">
        <v>422</v>
      </c>
      <c r="D1281" s="3" t="s">
        <v>455</v>
      </c>
      <c r="E1281" s="4" t="s">
        <v>342</v>
      </c>
      <c r="F1281" s="7">
        <v>13</v>
      </c>
      <c r="G1281" s="8">
        <v>8</v>
      </c>
      <c r="H1281" s="5">
        <v>7</v>
      </c>
      <c r="I1281" s="6">
        <v>7</v>
      </c>
      <c r="J1281" s="7"/>
      <c r="K1281" s="8"/>
      <c r="L1281" s="5"/>
      <c r="M1281" s="3"/>
      <c r="N1281" s="44">
        <f>SUM(F1281+H1281+J1281+L1281)</f>
        <v>20</v>
      </c>
      <c r="O1281" s="45">
        <f>SUM(G1281+I1281+K1281+M1281)</f>
        <v>15</v>
      </c>
      <c r="P1281" s="46">
        <f>SUM(N1281:O1281)</f>
        <v>35</v>
      </c>
    </row>
    <row r="1282" spans="1:16" ht="19.5" customHeight="1">
      <c r="A1282" s="9" t="s">
        <v>765</v>
      </c>
      <c r="B1282" s="10" t="s">
        <v>804</v>
      </c>
      <c r="C1282" s="10" t="s">
        <v>422</v>
      </c>
      <c r="D1282" s="10" t="s">
        <v>697</v>
      </c>
      <c r="E1282" s="11" t="s">
        <v>524</v>
      </c>
      <c r="F1282" s="14">
        <v>13</v>
      </c>
      <c r="G1282" s="15">
        <v>8</v>
      </c>
      <c r="H1282" s="12">
        <v>7</v>
      </c>
      <c r="I1282" s="13">
        <v>7</v>
      </c>
      <c r="J1282" s="14"/>
      <c r="K1282" s="15"/>
      <c r="L1282" s="12"/>
      <c r="M1282" s="10"/>
      <c r="N1282" s="44">
        <f aca="true" t="shared" si="142" ref="N1282:N1303">SUM(F1282+H1282+J1282+L1282)</f>
        <v>20</v>
      </c>
      <c r="O1282" s="45">
        <f aca="true" t="shared" si="143" ref="O1282:O1303">SUM(G1282+I1282+K1282+M1282)</f>
        <v>15</v>
      </c>
      <c r="P1282" s="46">
        <f aca="true" t="shared" si="144" ref="P1282:P1304">SUM(N1282:O1282)</f>
        <v>35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44">
        <f t="shared" si="142"/>
        <v>0</v>
      </c>
      <c r="O1283" s="45">
        <f t="shared" si="143"/>
        <v>0</v>
      </c>
      <c r="P1283" s="46">
        <f t="shared" si="144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44">
        <f t="shared" si="142"/>
        <v>0</v>
      </c>
      <c r="O1284" s="45">
        <f t="shared" si="143"/>
        <v>0</v>
      </c>
      <c r="P1284" s="46">
        <f t="shared" si="144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44">
        <f t="shared" si="142"/>
        <v>0</v>
      </c>
      <c r="O1285" s="45">
        <f t="shared" si="143"/>
        <v>0</v>
      </c>
      <c r="P1285" s="46">
        <f t="shared" si="144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44">
        <f t="shared" si="142"/>
        <v>0</v>
      </c>
      <c r="O1286" s="45">
        <f t="shared" si="143"/>
        <v>0</v>
      </c>
      <c r="P1286" s="46">
        <f t="shared" si="144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44">
        <f t="shared" si="142"/>
        <v>0</v>
      </c>
      <c r="O1287" s="45">
        <f t="shared" si="143"/>
        <v>0</v>
      </c>
      <c r="P1287" s="46">
        <f t="shared" si="144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44">
        <f t="shared" si="142"/>
        <v>0</v>
      </c>
      <c r="O1288" s="45">
        <f t="shared" si="143"/>
        <v>0</v>
      </c>
      <c r="P1288" s="46">
        <f t="shared" si="144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44">
        <f t="shared" si="142"/>
        <v>0</v>
      </c>
      <c r="O1289" s="45">
        <f t="shared" si="143"/>
        <v>0</v>
      </c>
      <c r="P1289" s="46">
        <f t="shared" si="144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44">
        <f t="shared" si="142"/>
        <v>0</v>
      </c>
      <c r="O1290" s="45">
        <f t="shared" si="143"/>
        <v>0</v>
      </c>
      <c r="P1290" s="46">
        <f t="shared" si="144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44">
        <f t="shared" si="142"/>
        <v>0</v>
      </c>
      <c r="O1291" s="45">
        <f t="shared" si="143"/>
        <v>0</v>
      </c>
      <c r="P1291" s="46">
        <f t="shared" si="144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44">
        <f t="shared" si="142"/>
        <v>0</v>
      </c>
      <c r="O1292" s="45">
        <f t="shared" si="143"/>
        <v>0</v>
      </c>
      <c r="P1292" s="46">
        <f t="shared" si="144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44">
        <f t="shared" si="142"/>
        <v>0</v>
      </c>
      <c r="O1293" s="45">
        <f t="shared" si="143"/>
        <v>0</v>
      </c>
      <c r="P1293" s="46">
        <f t="shared" si="144"/>
        <v>0</v>
      </c>
    </row>
    <row r="1294" spans="1:16" ht="19.5" customHeight="1">
      <c r="A1294" s="9"/>
      <c r="B1294" s="10"/>
      <c r="C1294" s="10"/>
      <c r="D1294" s="10"/>
      <c r="E1294" s="11"/>
      <c r="F1294" s="14"/>
      <c r="G1294" s="15"/>
      <c r="H1294" s="12"/>
      <c r="I1294" s="13"/>
      <c r="J1294" s="14"/>
      <c r="K1294" s="15"/>
      <c r="L1294" s="12"/>
      <c r="M1294" s="10"/>
      <c r="N1294" s="44">
        <f t="shared" si="142"/>
        <v>0</v>
      </c>
      <c r="O1294" s="45">
        <f t="shared" si="143"/>
        <v>0</v>
      </c>
      <c r="P1294" s="46">
        <f t="shared" si="144"/>
        <v>0</v>
      </c>
    </row>
    <row r="1295" spans="1:16" ht="19.5" customHeight="1">
      <c r="A1295" s="9"/>
      <c r="B1295" s="10"/>
      <c r="C1295" s="10"/>
      <c r="D1295" s="10"/>
      <c r="E1295" s="11"/>
      <c r="F1295" s="14"/>
      <c r="G1295" s="15"/>
      <c r="H1295" s="12"/>
      <c r="I1295" s="13"/>
      <c r="J1295" s="14"/>
      <c r="K1295" s="15"/>
      <c r="L1295" s="12"/>
      <c r="M1295" s="10"/>
      <c r="N1295" s="44">
        <f t="shared" si="142"/>
        <v>0</v>
      </c>
      <c r="O1295" s="45">
        <f t="shared" si="143"/>
        <v>0</v>
      </c>
      <c r="P1295" s="46">
        <f t="shared" si="144"/>
        <v>0</v>
      </c>
    </row>
    <row r="1296" spans="1:16" ht="19.5" customHeight="1">
      <c r="A1296" s="9"/>
      <c r="B1296" s="10"/>
      <c r="C1296" s="10"/>
      <c r="D1296" s="10"/>
      <c r="E1296" s="11"/>
      <c r="F1296" s="14"/>
      <c r="G1296" s="15"/>
      <c r="H1296" s="12"/>
      <c r="I1296" s="13"/>
      <c r="J1296" s="14"/>
      <c r="K1296" s="15"/>
      <c r="L1296" s="12"/>
      <c r="M1296" s="10"/>
      <c r="N1296" s="44">
        <f t="shared" si="142"/>
        <v>0</v>
      </c>
      <c r="O1296" s="45">
        <f t="shared" si="143"/>
        <v>0</v>
      </c>
      <c r="P1296" s="46">
        <f t="shared" si="144"/>
        <v>0</v>
      </c>
    </row>
    <row r="1297" spans="1:16" ht="19.5" customHeight="1">
      <c r="A1297" s="9"/>
      <c r="B1297" s="10"/>
      <c r="C1297" s="10"/>
      <c r="D1297" s="10"/>
      <c r="E1297" s="11"/>
      <c r="F1297" s="14"/>
      <c r="G1297" s="15"/>
      <c r="H1297" s="12"/>
      <c r="I1297" s="13"/>
      <c r="J1297" s="14"/>
      <c r="K1297" s="15"/>
      <c r="L1297" s="12"/>
      <c r="M1297" s="10"/>
      <c r="N1297" s="44">
        <f t="shared" si="142"/>
        <v>0</v>
      </c>
      <c r="O1297" s="45">
        <f t="shared" si="143"/>
        <v>0</v>
      </c>
      <c r="P1297" s="46">
        <f t="shared" si="144"/>
        <v>0</v>
      </c>
    </row>
    <row r="1298" spans="1:16" ht="19.5" customHeight="1">
      <c r="A1298" s="9"/>
      <c r="B1298" s="10"/>
      <c r="C1298" s="10"/>
      <c r="D1298" s="10"/>
      <c r="E1298" s="11"/>
      <c r="F1298" s="14"/>
      <c r="G1298" s="15"/>
      <c r="H1298" s="12"/>
      <c r="I1298" s="13"/>
      <c r="J1298" s="14"/>
      <c r="K1298" s="15"/>
      <c r="L1298" s="12"/>
      <c r="M1298" s="10"/>
      <c r="N1298" s="44">
        <f t="shared" si="142"/>
        <v>0</v>
      </c>
      <c r="O1298" s="45">
        <f t="shared" si="143"/>
        <v>0</v>
      </c>
      <c r="P1298" s="46">
        <f t="shared" si="144"/>
        <v>0</v>
      </c>
    </row>
    <row r="1299" spans="1:16" ht="19.5" customHeight="1">
      <c r="A1299" s="9"/>
      <c r="B1299" s="10"/>
      <c r="C1299" s="10"/>
      <c r="D1299" s="10"/>
      <c r="E1299" s="11"/>
      <c r="F1299" s="14"/>
      <c r="G1299" s="15"/>
      <c r="H1299" s="12"/>
      <c r="I1299" s="13"/>
      <c r="J1299" s="14"/>
      <c r="K1299" s="15"/>
      <c r="L1299" s="12"/>
      <c r="M1299" s="10"/>
      <c r="N1299" s="44">
        <f t="shared" si="142"/>
        <v>0</v>
      </c>
      <c r="O1299" s="45">
        <f t="shared" si="143"/>
        <v>0</v>
      </c>
      <c r="P1299" s="46">
        <f t="shared" si="144"/>
        <v>0</v>
      </c>
    </row>
    <row r="1300" spans="1:16" ht="19.5" customHeight="1">
      <c r="A1300" s="9"/>
      <c r="B1300" s="10"/>
      <c r="C1300" s="10"/>
      <c r="D1300" s="10"/>
      <c r="E1300" s="11"/>
      <c r="F1300" s="14"/>
      <c r="G1300" s="15"/>
      <c r="H1300" s="12"/>
      <c r="I1300" s="13"/>
      <c r="J1300" s="14"/>
      <c r="K1300" s="15"/>
      <c r="L1300" s="12"/>
      <c r="M1300" s="10"/>
      <c r="N1300" s="44">
        <f t="shared" si="142"/>
        <v>0</v>
      </c>
      <c r="O1300" s="45">
        <f t="shared" si="143"/>
        <v>0</v>
      </c>
      <c r="P1300" s="46">
        <f t="shared" si="144"/>
        <v>0</v>
      </c>
    </row>
    <row r="1301" spans="1:16" ht="19.5" customHeight="1">
      <c r="A1301" s="9"/>
      <c r="B1301" s="10"/>
      <c r="C1301" s="10"/>
      <c r="D1301" s="10"/>
      <c r="E1301" s="11"/>
      <c r="F1301" s="14"/>
      <c r="G1301" s="15"/>
      <c r="H1301" s="12"/>
      <c r="I1301" s="13"/>
      <c r="J1301" s="14"/>
      <c r="K1301" s="15"/>
      <c r="L1301" s="12"/>
      <c r="M1301" s="10"/>
      <c r="N1301" s="44">
        <f t="shared" si="142"/>
        <v>0</v>
      </c>
      <c r="O1301" s="45">
        <f t="shared" si="143"/>
        <v>0</v>
      </c>
      <c r="P1301" s="46">
        <f t="shared" si="144"/>
        <v>0</v>
      </c>
    </row>
    <row r="1302" spans="1:16" ht="19.5" customHeight="1">
      <c r="A1302" s="9"/>
      <c r="B1302" s="10"/>
      <c r="C1302" s="10"/>
      <c r="D1302" s="10"/>
      <c r="E1302" s="11"/>
      <c r="F1302" s="14"/>
      <c r="G1302" s="15"/>
      <c r="H1302" s="12"/>
      <c r="I1302" s="13"/>
      <c r="J1302" s="14"/>
      <c r="K1302" s="15"/>
      <c r="L1302" s="12"/>
      <c r="M1302" s="10"/>
      <c r="N1302" s="44">
        <f t="shared" si="142"/>
        <v>0</v>
      </c>
      <c r="O1302" s="45">
        <f t="shared" si="143"/>
        <v>0</v>
      </c>
      <c r="P1302" s="46">
        <f t="shared" si="144"/>
        <v>0</v>
      </c>
    </row>
    <row r="1303" spans="1:16" ht="19.5" customHeight="1" thickBot="1">
      <c r="A1303" s="31"/>
      <c r="B1303" s="32"/>
      <c r="C1303" s="32"/>
      <c r="D1303" s="32"/>
      <c r="E1303" s="33"/>
      <c r="F1303" s="40"/>
      <c r="G1303" s="26"/>
      <c r="H1303" s="24"/>
      <c r="I1303" s="41"/>
      <c r="J1303" s="40"/>
      <c r="K1303" s="26"/>
      <c r="L1303" s="24"/>
      <c r="M1303" s="25"/>
      <c r="N1303" s="47">
        <f t="shared" si="142"/>
        <v>0</v>
      </c>
      <c r="O1303" s="48">
        <f t="shared" si="143"/>
        <v>0</v>
      </c>
      <c r="P1303" s="49">
        <f t="shared" si="144"/>
        <v>0</v>
      </c>
    </row>
    <row r="1304" spans="1:16" ht="19.5" customHeight="1" thickBot="1">
      <c r="A1304" s="206" t="s">
        <v>15</v>
      </c>
      <c r="B1304" s="207"/>
      <c r="C1304" s="207"/>
      <c r="D1304" s="207"/>
      <c r="E1304" s="225"/>
      <c r="F1304" s="50">
        <f aca="true" t="shared" si="145" ref="F1304:O1304">SUM(F1281:F1303)</f>
        <v>26</v>
      </c>
      <c r="G1304" s="51">
        <f t="shared" si="145"/>
        <v>16</v>
      </c>
      <c r="H1304" s="52">
        <f t="shared" si="145"/>
        <v>14</v>
      </c>
      <c r="I1304" s="53">
        <f t="shared" si="145"/>
        <v>14</v>
      </c>
      <c r="J1304" s="50">
        <f t="shared" si="145"/>
        <v>0</v>
      </c>
      <c r="K1304" s="51">
        <f t="shared" si="145"/>
        <v>0</v>
      </c>
      <c r="L1304" s="52">
        <f t="shared" si="145"/>
        <v>0</v>
      </c>
      <c r="M1304" s="51">
        <f t="shared" si="145"/>
        <v>0</v>
      </c>
      <c r="N1304" s="54">
        <f t="shared" si="145"/>
        <v>40</v>
      </c>
      <c r="O1304" s="55">
        <f t="shared" si="145"/>
        <v>30</v>
      </c>
      <c r="P1304" s="43">
        <f t="shared" si="144"/>
        <v>70</v>
      </c>
    </row>
    <row r="1305" ht="19.5" customHeight="1"/>
    <row r="1306" spans="1:16" ht="19.5" customHeight="1">
      <c r="A1306" s="222" t="s">
        <v>0</v>
      </c>
      <c r="B1306" s="222"/>
      <c r="C1306" s="222"/>
      <c r="D1306" s="222"/>
      <c r="E1306" s="222"/>
      <c r="F1306" s="222"/>
      <c r="G1306" s="222"/>
      <c r="H1306" s="222"/>
      <c r="I1306" s="223"/>
      <c r="J1306" s="222"/>
      <c r="K1306" s="222"/>
      <c r="L1306" s="222"/>
      <c r="M1306" s="222"/>
      <c r="N1306" s="222"/>
      <c r="O1306" s="222"/>
      <c r="P1306" s="222"/>
    </row>
    <row r="1307" spans="1:16" ht="19.5" customHeight="1">
      <c r="A1307" s="222"/>
      <c r="B1307" s="222"/>
      <c r="C1307" s="222"/>
      <c r="D1307" s="222"/>
      <c r="E1307" s="222"/>
      <c r="F1307" s="222"/>
      <c r="G1307" s="222"/>
      <c r="H1307" s="222"/>
      <c r="I1307" s="223"/>
      <c r="J1307" s="224"/>
      <c r="K1307" s="224"/>
      <c r="L1307" s="223"/>
      <c r="M1307" s="223"/>
      <c r="N1307" s="223"/>
      <c r="O1307" s="223"/>
      <c r="P1307" s="223"/>
    </row>
    <row r="1308" spans="1:11" ht="19.5" customHeight="1">
      <c r="A1308" s="241" t="s">
        <v>61</v>
      </c>
      <c r="B1308" s="241"/>
      <c r="J1308" s="19"/>
      <c r="K1308" s="19"/>
    </row>
    <row r="1309" spans="1:2" ht="19.5" customHeight="1">
      <c r="A1309" s="241"/>
      <c r="B1309" s="241"/>
    </row>
    <row r="1310" spans="11:14" ht="19.5" customHeight="1">
      <c r="K1310" s="18"/>
      <c r="L1310" s="18"/>
      <c r="M1310" s="18"/>
      <c r="N1310" s="18"/>
    </row>
    <row r="1311" spans="1:16" ht="19.5" customHeight="1">
      <c r="A1311" s="219" t="s">
        <v>16</v>
      </c>
      <c r="B1311" s="220" t="s">
        <v>317</v>
      </c>
      <c r="C1311" s="220"/>
      <c r="D1311" s="220"/>
      <c r="E1311" s="34"/>
      <c r="F1311" s="16"/>
      <c r="G1311" s="16"/>
      <c r="H1311" s="16"/>
      <c r="K1311" s="221" t="s">
        <v>17</v>
      </c>
      <c r="L1311" s="221"/>
      <c r="M1311" s="205" t="s">
        <v>348</v>
      </c>
      <c r="N1311" s="205"/>
      <c r="O1311" s="205"/>
      <c r="P1311" s="205"/>
    </row>
    <row r="1312" spans="1:16" ht="19.5" customHeight="1">
      <c r="A1312" s="219"/>
      <c r="B1312" s="220"/>
      <c r="C1312" s="220"/>
      <c r="D1312" s="220"/>
      <c r="E1312" s="34"/>
      <c r="F1312" s="16"/>
      <c r="G1312" s="16"/>
      <c r="H1312" s="16"/>
      <c r="K1312" s="221"/>
      <c r="L1312" s="221"/>
      <c r="M1312" s="205"/>
      <c r="N1312" s="205"/>
      <c r="O1312" s="205"/>
      <c r="P1312" s="205"/>
    </row>
    <row r="1313" ht="19.5" customHeight="1" thickBot="1"/>
    <row r="1314" spans="1:16" ht="19.5" customHeight="1" thickBot="1">
      <c r="A1314" s="226" t="s">
        <v>2</v>
      </c>
      <c r="B1314" s="229" t="s">
        <v>3</v>
      </c>
      <c r="C1314" s="232" t="s">
        <v>4</v>
      </c>
      <c r="D1314" s="235" t="s">
        <v>5</v>
      </c>
      <c r="E1314" s="238" t="s">
        <v>6</v>
      </c>
      <c r="F1314" s="211" t="s">
        <v>7</v>
      </c>
      <c r="G1314" s="211"/>
      <c r="H1314" s="211"/>
      <c r="I1314" s="211"/>
      <c r="J1314" s="211"/>
      <c r="K1314" s="211"/>
      <c r="L1314" s="211"/>
      <c r="M1314" s="212"/>
      <c r="N1314" s="216" t="s">
        <v>12</v>
      </c>
      <c r="O1314" s="211"/>
      <c r="P1314" s="208" t="s">
        <v>15</v>
      </c>
    </row>
    <row r="1315" spans="1:16" ht="19.5" customHeight="1">
      <c r="A1315" s="227"/>
      <c r="B1315" s="230"/>
      <c r="C1315" s="233"/>
      <c r="D1315" s="236"/>
      <c r="E1315" s="239"/>
      <c r="F1315" s="213" t="s">
        <v>8</v>
      </c>
      <c r="G1315" s="214"/>
      <c r="H1315" s="215" t="s">
        <v>9</v>
      </c>
      <c r="I1315" s="215"/>
      <c r="J1315" s="213" t="s">
        <v>10</v>
      </c>
      <c r="K1315" s="214"/>
      <c r="L1315" s="215" t="s">
        <v>11</v>
      </c>
      <c r="M1315" s="214"/>
      <c r="N1315" s="217"/>
      <c r="O1315" s="218"/>
      <c r="P1315" s="209"/>
    </row>
    <row r="1316" spans="1:16" ht="19.5" customHeight="1" thickBot="1">
      <c r="A1316" s="228"/>
      <c r="B1316" s="231"/>
      <c r="C1316" s="234"/>
      <c r="D1316" s="237"/>
      <c r="E1316" s="240"/>
      <c r="F1316" s="20" t="s">
        <v>13</v>
      </c>
      <c r="G1316" s="21" t="s">
        <v>14</v>
      </c>
      <c r="H1316" s="30" t="s">
        <v>13</v>
      </c>
      <c r="I1316" s="22" t="s">
        <v>14</v>
      </c>
      <c r="J1316" s="20" t="s">
        <v>13</v>
      </c>
      <c r="K1316" s="21" t="s">
        <v>14</v>
      </c>
      <c r="L1316" s="30" t="s">
        <v>13</v>
      </c>
      <c r="M1316" s="21" t="s">
        <v>14</v>
      </c>
      <c r="N1316" s="20" t="s">
        <v>13</v>
      </c>
      <c r="O1316" s="22" t="s">
        <v>14</v>
      </c>
      <c r="P1316" s="210"/>
    </row>
    <row r="1317" spans="1:16" ht="19.5" customHeight="1">
      <c r="A1317" s="88"/>
      <c r="B1317" s="89"/>
      <c r="C1317" s="89"/>
      <c r="D1317" s="89"/>
      <c r="E1317" s="90"/>
      <c r="F1317" s="91"/>
      <c r="G1317" s="92"/>
      <c r="H1317" s="93"/>
      <c r="I1317" s="94"/>
      <c r="J1317" s="91"/>
      <c r="K1317" s="92"/>
      <c r="L1317" s="93"/>
      <c r="M1317" s="89"/>
      <c r="N1317" s="7">
        <f>SUM(F1317+H1317+J1317+L1317)</f>
        <v>0</v>
      </c>
      <c r="O1317" s="6">
        <f>SUM(G1317+I1317+K1317+M1317)</f>
        <v>0</v>
      </c>
      <c r="P1317" s="23">
        <f>SUM(N1317:O1317)</f>
        <v>0</v>
      </c>
    </row>
    <row r="1318" spans="1:16" ht="19.5" customHeight="1">
      <c r="A1318" s="95"/>
      <c r="B1318" s="96"/>
      <c r="C1318" s="96"/>
      <c r="D1318" s="96"/>
      <c r="E1318" s="97"/>
      <c r="F1318" s="98"/>
      <c r="G1318" s="99"/>
      <c r="H1318" s="100"/>
      <c r="I1318" s="101"/>
      <c r="J1318" s="98"/>
      <c r="K1318" s="99"/>
      <c r="L1318" s="100"/>
      <c r="M1318" s="96"/>
      <c r="N1318" s="7">
        <f aca="true" t="shared" si="146" ref="N1318:N1339">SUM(F1318+H1318+J1318+L1318)</f>
        <v>0</v>
      </c>
      <c r="O1318" s="6">
        <f aca="true" t="shared" si="147" ref="O1318:O1339">SUM(G1318+I1318+K1318+M1318)</f>
        <v>0</v>
      </c>
      <c r="P1318" s="23">
        <f aca="true" t="shared" si="148" ref="P1318:P1340">SUM(N1318:O1318)</f>
        <v>0</v>
      </c>
    </row>
    <row r="1319" spans="1:16" ht="19.5" customHeight="1">
      <c r="A1319" s="95"/>
      <c r="B1319" s="96"/>
      <c r="C1319" s="96"/>
      <c r="D1319" s="96"/>
      <c r="E1319" s="97"/>
      <c r="F1319" s="98"/>
      <c r="G1319" s="99"/>
      <c r="H1319" s="100"/>
      <c r="I1319" s="101"/>
      <c r="J1319" s="98"/>
      <c r="K1319" s="99"/>
      <c r="L1319" s="100"/>
      <c r="M1319" s="96"/>
      <c r="N1319" s="7">
        <f t="shared" si="146"/>
        <v>0</v>
      </c>
      <c r="O1319" s="6">
        <f t="shared" si="147"/>
        <v>0</v>
      </c>
      <c r="P1319" s="23">
        <f t="shared" si="148"/>
        <v>0</v>
      </c>
    </row>
    <row r="1320" spans="1:16" ht="19.5" customHeight="1">
      <c r="A1320" s="95"/>
      <c r="B1320" s="96"/>
      <c r="C1320" s="96"/>
      <c r="D1320" s="96"/>
      <c r="E1320" s="97"/>
      <c r="F1320" s="98"/>
      <c r="G1320" s="99"/>
      <c r="H1320" s="100"/>
      <c r="I1320" s="101"/>
      <c r="J1320" s="98"/>
      <c r="K1320" s="99"/>
      <c r="L1320" s="100"/>
      <c r="M1320" s="96"/>
      <c r="N1320" s="7">
        <f t="shared" si="146"/>
        <v>0</v>
      </c>
      <c r="O1320" s="6">
        <f t="shared" si="147"/>
        <v>0</v>
      </c>
      <c r="P1320" s="23">
        <f t="shared" si="148"/>
        <v>0</v>
      </c>
    </row>
    <row r="1321" spans="1:16" ht="19.5" customHeight="1">
      <c r="A1321" s="95"/>
      <c r="B1321" s="96"/>
      <c r="C1321" s="96"/>
      <c r="D1321" s="96"/>
      <c r="E1321" s="97"/>
      <c r="F1321" s="98"/>
      <c r="G1321" s="99"/>
      <c r="H1321" s="100"/>
      <c r="I1321" s="101"/>
      <c r="J1321" s="98"/>
      <c r="K1321" s="99"/>
      <c r="L1321" s="100"/>
      <c r="M1321" s="96"/>
      <c r="N1321" s="7">
        <f t="shared" si="146"/>
        <v>0</v>
      </c>
      <c r="O1321" s="6">
        <f t="shared" si="147"/>
        <v>0</v>
      </c>
      <c r="P1321" s="23">
        <f t="shared" si="148"/>
        <v>0</v>
      </c>
    </row>
    <row r="1322" spans="1:16" ht="19.5" customHeight="1">
      <c r="A1322" s="95"/>
      <c r="B1322" s="96"/>
      <c r="C1322" s="96"/>
      <c r="D1322" s="96"/>
      <c r="E1322" s="97"/>
      <c r="F1322" s="98"/>
      <c r="G1322" s="99"/>
      <c r="H1322" s="100"/>
      <c r="I1322" s="101"/>
      <c r="J1322" s="98"/>
      <c r="K1322" s="99"/>
      <c r="L1322" s="100"/>
      <c r="M1322" s="96"/>
      <c r="N1322" s="7">
        <f t="shared" si="146"/>
        <v>0</v>
      </c>
      <c r="O1322" s="6">
        <f t="shared" si="147"/>
        <v>0</v>
      </c>
      <c r="P1322" s="23">
        <f t="shared" si="148"/>
        <v>0</v>
      </c>
    </row>
    <row r="1323" spans="1:16" ht="19.5" customHeight="1">
      <c r="A1323" s="95"/>
      <c r="B1323" s="96"/>
      <c r="C1323" s="96"/>
      <c r="D1323" s="96"/>
      <c r="E1323" s="97"/>
      <c r="F1323" s="98"/>
      <c r="G1323" s="99"/>
      <c r="H1323" s="100"/>
      <c r="I1323" s="101"/>
      <c r="J1323" s="98"/>
      <c r="K1323" s="99"/>
      <c r="L1323" s="100"/>
      <c r="M1323" s="96"/>
      <c r="N1323" s="7">
        <f t="shared" si="146"/>
        <v>0</v>
      </c>
      <c r="O1323" s="6">
        <f t="shared" si="147"/>
        <v>0</v>
      </c>
      <c r="P1323" s="23">
        <f t="shared" si="148"/>
        <v>0</v>
      </c>
    </row>
    <row r="1324" spans="1:16" ht="19.5" customHeight="1">
      <c r="A1324" s="95"/>
      <c r="B1324" s="96"/>
      <c r="C1324" s="96"/>
      <c r="D1324" s="96"/>
      <c r="E1324" s="97"/>
      <c r="F1324" s="98"/>
      <c r="G1324" s="99"/>
      <c r="H1324" s="100"/>
      <c r="I1324" s="101"/>
      <c r="J1324" s="98"/>
      <c r="K1324" s="99"/>
      <c r="L1324" s="100"/>
      <c r="M1324" s="96"/>
      <c r="N1324" s="7">
        <f t="shared" si="146"/>
        <v>0</v>
      </c>
      <c r="O1324" s="6">
        <f t="shared" si="147"/>
        <v>0</v>
      </c>
      <c r="P1324" s="23">
        <f t="shared" si="148"/>
        <v>0</v>
      </c>
    </row>
    <row r="1325" spans="1:16" ht="19.5" customHeight="1">
      <c r="A1325" s="95"/>
      <c r="B1325" s="96"/>
      <c r="C1325" s="96"/>
      <c r="D1325" s="96"/>
      <c r="E1325" s="97"/>
      <c r="F1325" s="98"/>
      <c r="G1325" s="99"/>
      <c r="H1325" s="100"/>
      <c r="I1325" s="101"/>
      <c r="J1325" s="98"/>
      <c r="K1325" s="99"/>
      <c r="L1325" s="100"/>
      <c r="M1325" s="96"/>
      <c r="N1325" s="7">
        <f t="shared" si="146"/>
        <v>0</v>
      </c>
      <c r="O1325" s="6">
        <f t="shared" si="147"/>
        <v>0</v>
      </c>
      <c r="P1325" s="23">
        <f t="shared" si="148"/>
        <v>0</v>
      </c>
    </row>
    <row r="1326" spans="1:16" ht="19.5" customHeight="1">
      <c r="A1326" s="95"/>
      <c r="B1326" s="96"/>
      <c r="C1326" s="96"/>
      <c r="D1326" s="96"/>
      <c r="E1326" s="97"/>
      <c r="F1326" s="98"/>
      <c r="G1326" s="99"/>
      <c r="H1326" s="100"/>
      <c r="I1326" s="101"/>
      <c r="J1326" s="98"/>
      <c r="K1326" s="99"/>
      <c r="L1326" s="100"/>
      <c r="M1326" s="96"/>
      <c r="N1326" s="7">
        <f t="shared" si="146"/>
        <v>0</v>
      </c>
      <c r="O1326" s="6">
        <f t="shared" si="147"/>
        <v>0</v>
      </c>
      <c r="P1326" s="23">
        <f t="shared" si="148"/>
        <v>0</v>
      </c>
    </row>
    <row r="1327" spans="1:16" ht="19.5" customHeight="1">
      <c r="A1327" s="95"/>
      <c r="B1327" s="96"/>
      <c r="C1327" s="96"/>
      <c r="D1327" s="96"/>
      <c r="E1327" s="97"/>
      <c r="F1327" s="98"/>
      <c r="G1327" s="99"/>
      <c r="H1327" s="100"/>
      <c r="I1327" s="101"/>
      <c r="J1327" s="98"/>
      <c r="K1327" s="99"/>
      <c r="L1327" s="100"/>
      <c r="M1327" s="96"/>
      <c r="N1327" s="7">
        <f t="shared" si="146"/>
        <v>0</v>
      </c>
      <c r="O1327" s="6">
        <f t="shared" si="147"/>
        <v>0</v>
      </c>
      <c r="P1327" s="23">
        <f t="shared" si="148"/>
        <v>0</v>
      </c>
    </row>
    <row r="1328" spans="1:16" ht="19.5" customHeight="1">
      <c r="A1328" s="95"/>
      <c r="B1328" s="96"/>
      <c r="C1328" s="96"/>
      <c r="D1328" s="96"/>
      <c r="E1328" s="97"/>
      <c r="F1328" s="98"/>
      <c r="G1328" s="99"/>
      <c r="H1328" s="100"/>
      <c r="I1328" s="101"/>
      <c r="J1328" s="98"/>
      <c r="K1328" s="99"/>
      <c r="L1328" s="100"/>
      <c r="M1328" s="96"/>
      <c r="N1328" s="7">
        <f t="shared" si="146"/>
        <v>0</v>
      </c>
      <c r="O1328" s="6">
        <f t="shared" si="147"/>
        <v>0</v>
      </c>
      <c r="P1328" s="23">
        <f t="shared" si="148"/>
        <v>0</v>
      </c>
    </row>
    <row r="1329" spans="1:16" ht="19.5" customHeight="1">
      <c r="A1329" s="95"/>
      <c r="B1329" s="96"/>
      <c r="C1329" s="96"/>
      <c r="D1329" s="96"/>
      <c r="E1329" s="97"/>
      <c r="F1329" s="98"/>
      <c r="G1329" s="99"/>
      <c r="H1329" s="100"/>
      <c r="I1329" s="101"/>
      <c r="J1329" s="98"/>
      <c r="K1329" s="99"/>
      <c r="L1329" s="100"/>
      <c r="M1329" s="96"/>
      <c r="N1329" s="7">
        <f t="shared" si="146"/>
        <v>0</v>
      </c>
      <c r="O1329" s="6">
        <f t="shared" si="147"/>
        <v>0</v>
      </c>
      <c r="P1329" s="23">
        <f t="shared" si="148"/>
        <v>0</v>
      </c>
    </row>
    <row r="1330" spans="1:16" ht="19.5" customHeight="1">
      <c r="A1330" s="95"/>
      <c r="B1330" s="96"/>
      <c r="C1330" s="96"/>
      <c r="D1330" s="96"/>
      <c r="E1330" s="97"/>
      <c r="F1330" s="98"/>
      <c r="G1330" s="99"/>
      <c r="H1330" s="100"/>
      <c r="I1330" s="101"/>
      <c r="J1330" s="98"/>
      <c r="K1330" s="99"/>
      <c r="L1330" s="100"/>
      <c r="M1330" s="96"/>
      <c r="N1330" s="7">
        <f t="shared" si="146"/>
        <v>0</v>
      </c>
      <c r="O1330" s="6">
        <f t="shared" si="147"/>
        <v>0</v>
      </c>
      <c r="P1330" s="23">
        <f t="shared" si="148"/>
        <v>0</v>
      </c>
    </row>
    <row r="1331" spans="1:16" ht="19.5" customHeight="1">
      <c r="A1331" s="95"/>
      <c r="B1331" s="96"/>
      <c r="C1331" s="96"/>
      <c r="D1331" s="96"/>
      <c r="E1331" s="97"/>
      <c r="F1331" s="98"/>
      <c r="G1331" s="99"/>
      <c r="H1331" s="100"/>
      <c r="I1331" s="101"/>
      <c r="J1331" s="98"/>
      <c r="K1331" s="99"/>
      <c r="L1331" s="100"/>
      <c r="M1331" s="96"/>
      <c r="N1331" s="7">
        <f t="shared" si="146"/>
        <v>0</v>
      </c>
      <c r="O1331" s="6">
        <f t="shared" si="147"/>
        <v>0</v>
      </c>
      <c r="P1331" s="23">
        <f t="shared" si="148"/>
        <v>0</v>
      </c>
    </row>
    <row r="1332" spans="1:16" ht="19.5" customHeight="1">
      <c r="A1332" s="95"/>
      <c r="B1332" s="96"/>
      <c r="C1332" s="96"/>
      <c r="D1332" s="96"/>
      <c r="E1332" s="97"/>
      <c r="F1332" s="98"/>
      <c r="G1332" s="99"/>
      <c r="H1332" s="100"/>
      <c r="I1332" s="101"/>
      <c r="J1332" s="98"/>
      <c r="K1332" s="99"/>
      <c r="L1332" s="100"/>
      <c r="M1332" s="96"/>
      <c r="N1332" s="7">
        <f t="shared" si="146"/>
        <v>0</v>
      </c>
      <c r="O1332" s="6">
        <f t="shared" si="147"/>
        <v>0</v>
      </c>
      <c r="P1332" s="23">
        <f t="shared" si="148"/>
        <v>0</v>
      </c>
    </row>
    <row r="1333" spans="1:16" ht="19.5" customHeight="1">
      <c r="A1333" s="95"/>
      <c r="B1333" s="96"/>
      <c r="C1333" s="96"/>
      <c r="D1333" s="96"/>
      <c r="E1333" s="97"/>
      <c r="F1333" s="98"/>
      <c r="G1333" s="99"/>
      <c r="H1333" s="100"/>
      <c r="I1333" s="101"/>
      <c r="J1333" s="98"/>
      <c r="K1333" s="99"/>
      <c r="L1333" s="100"/>
      <c r="M1333" s="96"/>
      <c r="N1333" s="7">
        <f t="shared" si="146"/>
        <v>0</v>
      </c>
      <c r="O1333" s="6">
        <f t="shared" si="147"/>
        <v>0</v>
      </c>
      <c r="P1333" s="23">
        <f t="shared" si="148"/>
        <v>0</v>
      </c>
    </row>
    <row r="1334" spans="1:16" ht="19.5" customHeight="1">
      <c r="A1334" s="95"/>
      <c r="B1334" s="96"/>
      <c r="C1334" s="96"/>
      <c r="D1334" s="96"/>
      <c r="E1334" s="97"/>
      <c r="F1334" s="98"/>
      <c r="G1334" s="99"/>
      <c r="H1334" s="100"/>
      <c r="I1334" s="101"/>
      <c r="J1334" s="98"/>
      <c r="K1334" s="99"/>
      <c r="L1334" s="100"/>
      <c r="M1334" s="96"/>
      <c r="N1334" s="7">
        <f t="shared" si="146"/>
        <v>0</v>
      </c>
      <c r="O1334" s="6">
        <f t="shared" si="147"/>
        <v>0</v>
      </c>
      <c r="P1334" s="23">
        <f t="shared" si="148"/>
        <v>0</v>
      </c>
    </row>
    <row r="1335" spans="1:16" ht="19.5" customHeight="1">
      <c r="A1335" s="95"/>
      <c r="B1335" s="96"/>
      <c r="C1335" s="96"/>
      <c r="D1335" s="96"/>
      <c r="E1335" s="97"/>
      <c r="F1335" s="98"/>
      <c r="G1335" s="99"/>
      <c r="H1335" s="100"/>
      <c r="I1335" s="101"/>
      <c r="J1335" s="98"/>
      <c r="K1335" s="99"/>
      <c r="L1335" s="100"/>
      <c r="M1335" s="96"/>
      <c r="N1335" s="7">
        <f t="shared" si="146"/>
        <v>0</v>
      </c>
      <c r="O1335" s="6">
        <f t="shared" si="147"/>
        <v>0</v>
      </c>
      <c r="P1335" s="23">
        <f t="shared" si="148"/>
        <v>0</v>
      </c>
    </row>
    <row r="1336" spans="1:16" ht="19.5" customHeight="1">
      <c r="A1336" s="95"/>
      <c r="B1336" s="96"/>
      <c r="C1336" s="96"/>
      <c r="D1336" s="96"/>
      <c r="E1336" s="97"/>
      <c r="F1336" s="98"/>
      <c r="G1336" s="99"/>
      <c r="H1336" s="100"/>
      <c r="I1336" s="101"/>
      <c r="J1336" s="98"/>
      <c r="K1336" s="99"/>
      <c r="L1336" s="100"/>
      <c r="M1336" s="96"/>
      <c r="N1336" s="7">
        <f t="shared" si="146"/>
        <v>0</v>
      </c>
      <c r="O1336" s="6">
        <f t="shared" si="147"/>
        <v>0</v>
      </c>
      <c r="P1336" s="23">
        <f t="shared" si="148"/>
        <v>0</v>
      </c>
    </row>
    <row r="1337" spans="1:16" ht="19.5" customHeight="1">
      <c r="A1337" s="95"/>
      <c r="B1337" s="96"/>
      <c r="C1337" s="96"/>
      <c r="D1337" s="96"/>
      <c r="E1337" s="97"/>
      <c r="F1337" s="98"/>
      <c r="G1337" s="99"/>
      <c r="H1337" s="100"/>
      <c r="I1337" s="101"/>
      <c r="J1337" s="98"/>
      <c r="K1337" s="99"/>
      <c r="L1337" s="100"/>
      <c r="M1337" s="96"/>
      <c r="N1337" s="7">
        <f t="shared" si="146"/>
        <v>0</v>
      </c>
      <c r="O1337" s="6">
        <f t="shared" si="147"/>
        <v>0</v>
      </c>
      <c r="P1337" s="23">
        <f t="shared" si="148"/>
        <v>0</v>
      </c>
    </row>
    <row r="1338" spans="1:16" ht="19.5" customHeight="1">
      <c r="A1338" s="95"/>
      <c r="B1338" s="96"/>
      <c r="C1338" s="96"/>
      <c r="D1338" s="96"/>
      <c r="E1338" s="97"/>
      <c r="F1338" s="98"/>
      <c r="G1338" s="99"/>
      <c r="H1338" s="100"/>
      <c r="I1338" s="101"/>
      <c r="J1338" s="98"/>
      <c r="K1338" s="99"/>
      <c r="L1338" s="100"/>
      <c r="M1338" s="96"/>
      <c r="N1338" s="7">
        <f t="shared" si="146"/>
        <v>0</v>
      </c>
      <c r="O1338" s="6">
        <f t="shared" si="147"/>
        <v>0</v>
      </c>
      <c r="P1338" s="23">
        <f t="shared" si="148"/>
        <v>0</v>
      </c>
    </row>
    <row r="1339" spans="1:16" ht="19.5" customHeight="1" thickBot="1">
      <c r="A1339" s="102"/>
      <c r="B1339" s="103"/>
      <c r="C1339" s="103"/>
      <c r="D1339" s="103"/>
      <c r="E1339" s="104"/>
      <c r="F1339" s="105"/>
      <c r="G1339" s="106"/>
      <c r="H1339" s="107"/>
      <c r="I1339" s="108"/>
      <c r="J1339" s="105"/>
      <c r="K1339" s="106"/>
      <c r="L1339" s="107"/>
      <c r="M1339" s="109"/>
      <c r="N1339" s="27">
        <f t="shared" si="146"/>
        <v>0</v>
      </c>
      <c r="O1339" s="28">
        <f t="shared" si="147"/>
        <v>0</v>
      </c>
      <c r="P1339" s="29">
        <f t="shared" si="148"/>
        <v>0</v>
      </c>
    </row>
    <row r="1340" spans="1:16" ht="19.5" customHeight="1" thickBot="1">
      <c r="A1340" s="206" t="s">
        <v>15</v>
      </c>
      <c r="B1340" s="207"/>
      <c r="C1340" s="207"/>
      <c r="D1340" s="207"/>
      <c r="E1340" s="225"/>
      <c r="F1340" s="35">
        <f aca="true" t="shared" si="149" ref="F1340:O1340">SUM(F1317:F1339)</f>
        <v>0</v>
      </c>
      <c r="G1340" s="36">
        <f t="shared" si="149"/>
        <v>0</v>
      </c>
      <c r="H1340" s="39">
        <f t="shared" si="149"/>
        <v>0</v>
      </c>
      <c r="I1340" s="42">
        <f t="shared" si="149"/>
        <v>0</v>
      </c>
      <c r="J1340" s="35">
        <f t="shared" si="149"/>
        <v>0</v>
      </c>
      <c r="K1340" s="36">
        <f t="shared" si="149"/>
        <v>0</v>
      </c>
      <c r="L1340" s="39">
        <f t="shared" si="149"/>
        <v>0</v>
      </c>
      <c r="M1340" s="36">
        <f t="shared" si="149"/>
        <v>0</v>
      </c>
      <c r="N1340" s="37">
        <f t="shared" si="149"/>
        <v>0</v>
      </c>
      <c r="O1340" s="38">
        <f t="shared" si="149"/>
        <v>0</v>
      </c>
      <c r="P1340" s="43">
        <f t="shared" si="148"/>
        <v>0</v>
      </c>
    </row>
    <row r="1341" ht="19.5" customHeight="1"/>
    <row r="1342" spans="1:16" ht="19.5" customHeight="1">
      <c r="A1342" s="222" t="s">
        <v>0</v>
      </c>
      <c r="B1342" s="222"/>
      <c r="C1342" s="222"/>
      <c r="D1342" s="222"/>
      <c r="E1342" s="222"/>
      <c r="F1342" s="222"/>
      <c r="G1342" s="222"/>
      <c r="H1342" s="222"/>
      <c r="I1342" s="223"/>
      <c r="J1342" s="222"/>
      <c r="K1342" s="222"/>
      <c r="L1342" s="222"/>
      <c r="M1342" s="222"/>
      <c r="N1342" s="222"/>
      <c r="O1342" s="222"/>
      <c r="P1342" s="222"/>
    </row>
    <row r="1343" spans="1:16" ht="19.5" customHeight="1">
      <c r="A1343" s="222"/>
      <c r="B1343" s="222"/>
      <c r="C1343" s="222"/>
      <c r="D1343" s="222"/>
      <c r="E1343" s="222"/>
      <c r="F1343" s="222"/>
      <c r="G1343" s="222"/>
      <c r="H1343" s="222"/>
      <c r="I1343" s="223"/>
      <c r="J1343" s="224"/>
      <c r="K1343" s="224"/>
      <c r="L1343" s="223"/>
      <c r="M1343" s="223"/>
      <c r="N1343" s="223"/>
      <c r="O1343" s="223"/>
      <c r="P1343" s="223"/>
    </row>
    <row r="1344" spans="1:11" ht="19.5" customHeight="1">
      <c r="A1344" s="241" t="s">
        <v>62</v>
      </c>
      <c r="B1344" s="241"/>
      <c r="J1344" s="19"/>
      <c r="K1344" s="19"/>
    </row>
    <row r="1345" spans="1:2" ht="19.5" customHeight="1">
      <c r="A1345" s="241"/>
      <c r="B1345" s="241"/>
    </row>
    <row r="1346" spans="1:14" ht="19.5" customHeight="1">
      <c r="A1346" s="241"/>
      <c r="B1346" s="241"/>
      <c r="K1346" s="18"/>
      <c r="L1346" s="18"/>
      <c r="M1346" s="18"/>
      <c r="N1346" s="18"/>
    </row>
    <row r="1347" spans="1:16" ht="19.5" customHeight="1">
      <c r="A1347" s="219" t="s">
        <v>16</v>
      </c>
      <c r="B1347" s="220" t="s">
        <v>331</v>
      </c>
      <c r="C1347" s="220"/>
      <c r="D1347" s="220"/>
      <c r="E1347" s="34"/>
      <c r="F1347" s="16"/>
      <c r="G1347" s="16"/>
      <c r="H1347" s="16"/>
      <c r="K1347" s="221" t="s">
        <v>17</v>
      </c>
      <c r="L1347" s="221"/>
      <c r="M1347" s="205" t="s">
        <v>348</v>
      </c>
      <c r="N1347" s="205"/>
      <c r="O1347" s="205"/>
      <c r="P1347" s="205"/>
    </row>
    <row r="1348" spans="1:16" ht="19.5" customHeight="1">
      <c r="A1348" s="219"/>
      <c r="B1348" s="220"/>
      <c r="C1348" s="220"/>
      <c r="D1348" s="220"/>
      <c r="E1348" s="34"/>
      <c r="F1348" s="16"/>
      <c r="G1348" s="16"/>
      <c r="H1348" s="16"/>
      <c r="K1348" s="221"/>
      <c r="L1348" s="221"/>
      <c r="M1348" s="205"/>
      <c r="N1348" s="205"/>
      <c r="O1348" s="205"/>
      <c r="P1348" s="205"/>
    </row>
    <row r="1349" ht="19.5" customHeight="1" thickBot="1"/>
    <row r="1350" spans="1:16" ht="19.5" customHeight="1" thickBot="1">
      <c r="A1350" s="226" t="s">
        <v>2</v>
      </c>
      <c r="B1350" s="229" t="s">
        <v>3</v>
      </c>
      <c r="C1350" s="232" t="s">
        <v>4</v>
      </c>
      <c r="D1350" s="235" t="s">
        <v>5</v>
      </c>
      <c r="E1350" s="238" t="s">
        <v>6</v>
      </c>
      <c r="F1350" s="211" t="s">
        <v>7</v>
      </c>
      <c r="G1350" s="211"/>
      <c r="H1350" s="211"/>
      <c r="I1350" s="211"/>
      <c r="J1350" s="211"/>
      <c r="K1350" s="211"/>
      <c r="L1350" s="211"/>
      <c r="M1350" s="212"/>
      <c r="N1350" s="216" t="s">
        <v>12</v>
      </c>
      <c r="O1350" s="211"/>
      <c r="P1350" s="208" t="s">
        <v>15</v>
      </c>
    </row>
    <row r="1351" spans="1:16" ht="19.5" customHeight="1">
      <c r="A1351" s="227"/>
      <c r="B1351" s="230"/>
      <c r="C1351" s="233"/>
      <c r="D1351" s="236"/>
      <c r="E1351" s="239"/>
      <c r="F1351" s="213" t="s">
        <v>8</v>
      </c>
      <c r="G1351" s="214"/>
      <c r="H1351" s="215" t="s">
        <v>9</v>
      </c>
      <c r="I1351" s="215"/>
      <c r="J1351" s="213" t="s">
        <v>10</v>
      </c>
      <c r="K1351" s="214"/>
      <c r="L1351" s="215" t="s">
        <v>11</v>
      </c>
      <c r="M1351" s="214"/>
      <c r="N1351" s="217"/>
      <c r="O1351" s="218"/>
      <c r="P1351" s="209"/>
    </row>
    <row r="1352" spans="1:16" ht="19.5" customHeight="1" thickBot="1">
      <c r="A1352" s="228"/>
      <c r="B1352" s="231"/>
      <c r="C1352" s="234"/>
      <c r="D1352" s="237"/>
      <c r="E1352" s="240"/>
      <c r="F1352" s="20" t="s">
        <v>13</v>
      </c>
      <c r="G1352" s="21" t="s">
        <v>14</v>
      </c>
      <c r="H1352" s="30" t="s">
        <v>13</v>
      </c>
      <c r="I1352" s="22" t="s">
        <v>14</v>
      </c>
      <c r="J1352" s="20" t="s">
        <v>13</v>
      </c>
      <c r="K1352" s="21" t="s">
        <v>14</v>
      </c>
      <c r="L1352" s="30" t="s">
        <v>13</v>
      </c>
      <c r="M1352" s="21" t="s">
        <v>14</v>
      </c>
      <c r="N1352" s="20" t="s">
        <v>13</v>
      </c>
      <c r="O1352" s="22" t="s">
        <v>14</v>
      </c>
      <c r="P1352" s="210"/>
    </row>
    <row r="1353" spans="1:16" ht="19.5" customHeight="1">
      <c r="A1353" s="88"/>
      <c r="B1353" s="89"/>
      <c r="C1353" s="89"/>
      <c r="D1353" s="89"/>
      <c r="E1353" s="90"/>
      <c r="F1353" s="91"/>
      <c r="G1353" s="92"/>
      <c r="H1353" s="93"/>
      <c r="I1353" s="94"/>
      <c r="J1353" s="91"/>
      <c r="K1353" s="92"/>
      <c r="L1353" s="93"/>
      <c r="M1353" s="89"/>
      <c r="N1353" s="7">
        <f>SUM(F1353+H1353+J1353+L1353)</f>
        <v>0</v>
      </c>
      <c r="O1353" s="6">
        <f>SUM(G1353+I1353+K1353+M1353)</f>
        <v>0</v>
      </c>
      <c r="P1353" s="23">
        <f>SUM(N1353:O1353)</f>
        <v>0</v>
      </c>
    </row>
    <row r="1354" spans="1:16" ht="19.5" customHeight="1">
      <c r="A1354" s="95"/>
      <c r="B1354" s="96"/>
      <c r="C1354" s="96"/>
      <c r="D1354" s="96"/>
      <c r="E1354" s="97"/>
      <c r="F1354" s="98"/>
      <c r="G1354" s="99"/>
      <c r="H1354" s="100"/>
      <c r="I1354" s="101"/>
      <c r="J1354" s="98"/>
      <c r="K1354" s="99"/>
      <c r="L1354" s="100"/>
      <c r="M1354" s="96"/>
      <c r="N1354" s="7">
        <f aca="true" t="shared" si="150" ref="N1354:N1375">SUM(F1354+H1354+J1354+L1354)</f>
        <v>0</v>
      </c>
      <c r="O1354" s="6">
        <f aca="true" t="shared" si="151" ref="O1354:O1375">SUM(G1354+I1354+K1354+M1354)</f>
        <v>0</v>
      </c>
      <c r="P1354" s="23">
        <f aca="true" t="shared" si="152" ref="P1354:P1376">SUM(N1354:O1354)</f>
        <v>0</v>
      </c>
    </row>
    <row r="1355" spans="1:16" ht="19.5" customHeight="1">
      <c r="A1355" s="95"/>
      <c r="B1355" s="96"/>
      <c r="C1355" s="96"/>
      <c r="D1355" s="96"/>
      <c r="E1355" s="97"/>
      <c r="F1355" s="98"/>
      <c r="G1355" s="99"/>
      <c r="H1355" s="100"/>
      <c r="I1355" s="101"/>
      <c r="J1355" s="98"/>
      <c r="K1355" s="99"/>
      <c r="L1355" s="100"/>
      <c r="M1355" s="96"/>
      <c r="N1355" s="7">
        <f t="shared" si="150"/>
        <v>0</v>
      </c>
      <c r="O1355" s="6">
        <f t="shared" si="151"/>
        <v>0</v>
      </c>
      <c r="P1355" s="23">
        <f t="shared" si="152"/>
        <v>0</v>
      </c>
    </row>
    <row r="1356" spans="1:16" ht="19.5" customHeight="1">
      <c r="A1356" s="95"/>
      <c r="B1356" s="96"/>
      <c r="C1356" s="96"/>
      <c r="D1356" s="96"/>
      <c r="E1356" s="97"/>
      <c r="F1356" s="98"/>
      <c r="G1356" s="99"/>
      <c r="H1356" s="100"/>
      <c r="I1356" s="101"/>
      <c r="J1356" s="98"/>
      <c r="K1356" s="99"/>
      <c r="L1356" s="100"/>
      <c r="M1356" s="96"/>
      <c r="N1356" s="7">
        <f t="shared" si="150"/>
        <v>0</v>
      </c>
      <c r="O1356" s="6">
        <f t="shared" si="151"/>
        <v>0</v>
      </c>
      <c r="P1356" s="23">
        <f t="shared" si="152"/>
        <v>0</v>
      </c>
    </row>
    <row r="1357" spans="1:16" ht="19.5" customHeight="1">
      <c r="A1357" s="95"/>
      <c r="B1357" s="96"/>
      <c r="C1357" s="96"/>
      <c r="D1357" s="96"/>
      <c r="E1357" s="97"/>
      <c r="F1357" s="98"/>
      <c r="G1357" s="99"/>
      <c r="H1357" s="100"/>
      <c r="I1357" s="101"/>
      <c r="J1357" s="98"/>
      <c r="K1357" s="99"/>
      <c r="L1357" s="100"/>
      <c r="M1357" s="96"/>
      <c r="N1357" s="7">
        <f t="shared" si="150"/>
        <v>0</v>
      </c>
      <c r="O1357" s="6">
        <f t="shared" si="151"/>
        <v>0</v>
      </c>
      <c r="P1357" s="23">
        <f t="shared" si="152"/>
        <v>0</v>
      </c>
    </row>
    <row r="1358" spans="1:16" ht="19.5" customHeight="1">
      <c r="A1358" s="95"/>
      <c r="B1358" s="96"/>
      <c r="C1358" s="96"/>
      <c r="D1358" s="96"/>
      <c r="E1358" s="97"/>
      <c r="F1358" s="98"/>
      <c r="G1358" s="99"/>
      <c r="H1358" s="100"/>
      <c r="I1358" s="101"/>
      <c r="J1358" s="98"/>
      <c r="K1358" s="99"/>
      <c r="L1358" s="100"/>
      <c r="M1358" s="96"/>
      <c r="N1358" s="7">
        <f t="shared" si="150"/>
        <v>0</v>
      </c>
      <c r="O1358" s="6">
        <f t="shared" si="151"/>
        <v>0</v>
      </c>
      <c r="P1358" s="23">
        <f t="shared" si="152"/>
        <v>0</v>
      </c>
    </row>
    <row r="1359" spans="1:16" ht="19.5" customHeight="1">
      <c r="A1359" s="95"/>
      <c r="B1359" s="96"/>
      <c r="C1359" s="96"/>
      <c r="D1359" s="96"/>
      <c r="E1359" s="97"/>
      <c r="F1359" s="98"/>
      <c r="G1359" s="99"/>
      <c r="H1359" s="100"/>
      <c r="I1359" s="101"/>
      <c r="J1359" s="98"/>
      <c r="K1359" s="99"/>
      <c r="L1359" s="100"/>
      <c r="M1359" s="96"/>
      <c r="N1359" s="7">
        <f t="shared" si="150"/>
        <v>0</v>
      </c>
      <c r="O1359" s="6">
        <f t="shared" si="151"/>
        <v>0</v>
      </c>
      <c r="P1359" s="23">
        <f t="shared" si="152"/>
        <v>0</v>
      </c>
    </row>
    <row r="1360" spans="1:16" ht="19.5" customHeight="1">
      <c r="A1360" s="95"/>
      <c r="B1360" s="96"/>
      <c r="C1360" s="96"/>
      <c r="D1360" s="96"/>
      <c r="E1360" s="97"/>
      <c r="F1360" s="98"/>
      <c r="G1360" s="99"/>
      <c r="H1360" s="100"/>
      <c r="I1360" s="101"/>
      <c r="J1360" s="98"/>
      <c r="K1360" s="99"/>
      <c r="L1360" s="100"/>
      <c r="M1360" s="96"/>
      <c r="N1360" s="7">
        <f t="shared" si="150"/>
        <v>0</v>
      </c>
      <c r="O1360" s="6">
        <f t="shared" si="151"/>
        <v>0</v>
      </c>
      <c r="P1360" s="23">
        <f t="shared" si="152"/>
        <v>0</v>
      </c>
    </row>
    <row r="1361" spans="1:16" ht="19.5" customHeight="1">
      <c r="A1361" s="95"/>
      <c r="B1361" s="96"/>
      <c r="C1361" s="96"/>
      <c r="D1361" s="96"/>
      <c r="E1361" s="97"/>
      <c r="F1361" s="98"/>
      <c r="G1361" s="99"/>
      <c r="H1361" s="100"/>
      <c r="I1361" s="101"/>
      <c r="J1361" s="98"/>
      <c r="K1361" s="99"/>
      <c r="L1361" s="100"/>
      <c r="M1361" s="96"/>
      <c r="N1361" s="7">
        <f t="shared" si="150"/>
        <v>0</v>
      </c>
      <c r="O1361" s="6">
        <f t="shared" si="151"/>
        <v>0</v>
      </c>
      <c r="P1361" s="23">
        <f t="shared" si="152"/>
        <v>0</v>
      </c>
    </row>
    <row r="1362" spans="1:16" ht="19.5" customHeight="1">
      <c r="A1362" s="95"/>
      <c r="B1362" s="96"/>
      <c r="C1362" s="96"/>
      <c r="D1362" s="96"/>
      <c r="E1362" s="97"/>
      <c r="F1362" s="98"/>
      <c r="G1362" s="99"/>
      <c r="H1362" s="100"/>
      <c r="I1362" s="101"/>
      <c r="J1362" s="98"/>
      <c r="K1362" s="99"/>
      <c r="L1362" s="100"/>
      <c r="M1362" s="96"/>
      <c r="N1362" s="7">
        <f t="shared" si="150"/>
        <v>0</v>
      </c>
      <c r="O1362" s="6">
        <f t="shared" si="151"/>
        <v>0</v>
      </c>
      <c r="P1362" s="23">
        <f t="shared" si="152"/>
        <v>0</v>
      </c>
    </row>
    <row r="1363" spans="1:16" ht="19.5" customHeight="1">
      <c r="A1363" s="95"/>
      <c r="B1363" s="96"/>
      <c r="C1363" s="96"/>
      <c r="D1363" s="96"/>
      <c r="E1363" s="97"/>
      <c r="F1363" s="98"/>
      <c r="G1363" s="99"/>
      <c r="H1363" s="100"/>
      <c r="I1363" s="101"/>
      <c r="J1363" s="98"/>
      <c r="K1363" s="99"/>
      <c r="L1363" s="100"/>
      <c r="M1363" s="96"/>
      <c r="N1363" s="7">
        <f t="shared" si="150"/>
        <v>0</v>
      </c>
      <c r="O1363" s="6">
        <f t="shared" si="151"/>
        <v>0</v>
      </c>
      <c r="P1363" s="23">
        <f t="shared" si="152"/>
        <v>0</v>
      </c>
    </row>
    <row r="1364" spans="1:16" ht="19.5" customHeight="1">
      <c r="A1364" s="95"/>
      <c r="B1364" s="96"/>
      <c r="C1364" s="96"/>
      <c r="D1364" s="96"/>
      <c r="E1364" s="97"/>
      <c r="F1364" s="98"/>
      <c r="G1364" s="99"/>
      <c r="H1364" s="100"/>
      <c r="I1364" s="101"/>
      <c r="J1364" s="98"/>
      <c r="K1364" s="99"/>
      <c r="L1364" s="100"/>
      <c r="M1364" s="96"/>
      <c r="N1364" s="7">
        <f t="shared" si="150"/>
        <v>0</v>
      </c>
      <c r="O1364" s="6">
        <f t="shared" si="151"/>
        <v>0</v>
      </c>
      <c r="P1364" s="23">
        <f t="shared" si="152"/>
        <v>0</v>
      </c>
    </row>
    <row r="1365" spans="1:16" ht="19.5" customHeight="1">
      <c r="A1365" s="95"/>
      <c r="B1365" s="96"/>
      <c r="C1365" s="96"/>
      <c r="D1365" s="96"/>
      <c r="E1365" s="97"/>
      <c r="F1365" s="98"/>
      <c r="G1365" s="99"/>
      <c r="H1365" s="100"/>
      <c r="I1365" s="101"/>
      <c r="J1365" s="98"/>
      <c r="K1365" s="99"/>
      <c r="L1365" s="100"/>
      <c r="M1365" s="96"/>
      <c r="N1365" s="7">
        <f t="shared" si="150"/>
        <v>0</v>
      </c>
      <c r="O1365" s="6">
        <f t="shared" si="151"/>
        <v>0</v>
      </c>
      <c r="P1365" s="23">
        <f t="shared" si="152"/>
        <v>0</v>
      </c>
    </row>
    <row r="1366" spans="1:16" ht="19.5" customHeight="1">
      <c r="A1366" s="95"/>
      <c r="B1366" s="96"/>
      <c r="C1366" s="96"/>
      <c r="D1366" s="96"/>
      <c r="E1366" s="97"/>
      <c r="F1366" s="98"/>
      <c r="G1366" s="99"/>
      <c r="H1366" s="100"/>
      <c r="I1366" s="101"/>
      <c r="J1366" s="98"/>
      <c r="K1366" s="99"/>
      <c r="L1366" s="100"/>
      <c r="M1366" s="96"/>
      <c r="N1366" s="7">
        <f t="shared" si="150"/>
        <v>0</v>
      </c>
      <c r="O1366" s="6">
        <f t="shared" si="151"/>
        <v>0</v>
      </c>
      <c r="P1366" s="23">
        <f t="shared" si="152"/>
        <v>0</v>
      </c>
    </row>
    <row r="1367" spans="1:16" ht="19.5" customHeight="1">
      <c r="A1367" s="95"/>
      <c r="B1367" s="96"/>
      <c r="C1367" s="96"/>
      <c r="D1367" s="96"/>
      <c r="E1367" s="97"/>
      <c r="F1367" s="98"/>
      <c r="G1367" s="99"/>
      <c r="H1367" s="100"/>
      <c r="I1367" s="101"/>
      <c r="J1367" s="98"/>
      <c r="K1367" s="99"/>
      <c r="L1367" s="100"/>
      <c r="M1367" s="96"/>
      <c r="N1367" s="7">
        <f t="shared" si="150"/>
        <v>0</v>
      </c>
      <c r="O1367" s="6">
        <f t="shared" si="151"/>
        <v>0</v>
      </c>
      <c r="P1367" s="23">
        <f t="shared" si="152"/>
        <v>0</v>
      </c>
    </row>
    <row r="1368" spans="1:16" ht="19.5" customHeight="1">
      <c r="A1368" s="95"/>
      <c r="B1368" s="96"/>
      <c r="C1368" s="96"/>
      <c r="D1368" s="96"/>
      <c r="E1368" s="97"/>
      <c r="F1368" s="98"/>
      <c r="G1368" s="99"/>
      <c r="H1368" s="100"/>
      <c r="I1368" s="101"/>
      <c r="J1368" s="98"/>
      <c r="K1368" s="99"/>
      <c r="L1368" s="100"/>
      <c r="M1368" s="96"/>
      <c r="N1368" s="7">
        <f t="shared" si="150"/>
        <v>0</v>
      </c>
      <c r="O1368" s="6">
        <f t="shared" si="151"/>
        <v>0</v>
      </c>
      <c r="P1368" s="23">
        <f t="shared" si="152"/>
        <v>0</v>
      </c>
    </row>
    <row r="1369" spans="1:16" ht="19.5" customHeight="1">
      <c r="A1369" s="95"/>
      <c r="B1369" s="96"/>
      <c r="C1369" s="96"/>
      <c r="D1369" s="96"/>
      <c r="E1369" s="97"/>
      <c r="F1369" s="98"/>
      <c r="G1369" s="99"/>
      <c r="H1369" s="100"/>
      <c r="I1369" s="101"/>
      <c r="J1369" s="98"/>
      <c r="K1369" s="99"/>
      <c r="L1369" s="100"/>
      <c r="M1369" s="96"/>
      <c r="N1369" s="7">
        <f t="shared" si="150"/>
        <v>0</v>
      </c>
      <c r="O1369" s="6">
        <f t="shared" si="151"/>
        <v>0</v>
      </c>
      <c r="P1369" s="23">
        <f t="shared" si="152"/>
        <v>0</v>
      </c>
    </row>
    <row r="1370" spans="1:16" ht="19.5" customHeight="1">
      <c r="A1370" s="95"/>
      <c r="B1370" s="96"/>
      <c r="C1370" s="96"/>
      <c r="D1370" s="96"/>
      <c r="E1370" s="97"/>
      <c r="F1370" s="98"/>
      <c r="G1370" s="99"/>
      <c r="H1370" s="100"/>
      <c r="I1370" s="101"/>
      <c r="J1370" s="98"/>
      <c r="K1370" s="99"/>
      <c r="L1370" s="100"/>
      <c r="M1370" s="96"/>
      <c r="N1370" s="7">
        <f t="shared" si="150"/>
        <v>0</v>
      </c>
      <c r="O1370" s="6">
        <f t="shared" si="151"/>
        <v>0</v>
      </c>
      <c r="P1370" s="23">
        <f t="shared" si="152"/>
        <v>0</v>
      </c>
    </row>
    <row r="1371" spans="1:16" ht="19.5" customHeight="1">
      <c r="A1371" s="95"/>
      <c r="B1371" s="96"/>
      <c r="C1371" s="96"/>
      <c r="D1371" s="96"/>
      <c r="E1371" s="97"/>
      <c r="F1371" s="98"/>
      <c r="G1371" s="99"/>
      <c r="H1371" s="100"/>
      <c r="I1371" s="101"/>
      <c r="J1371" s="98"/>
      <c r="K1371" s="99"/>
      <c r="L1371" s="100"/>
      <c r="M1371" s="96"/>
      <c r="N1371" s="7">
        <f t="shared" si="150"/>
        <v>0</v>
      </c>
      <c r="O1371" s="6">
        <f t="shared" si="151"/>
        <v>0</v>
      </c>
      <c r="P1371" s="23">
        <f t="shared" si="152"/>
        <v>0</v>
      </c>
    </row>
    <row r="1372" spans="1:16" ht="19.5" customHeight="1">
      <c r="A1372" s="95"/>
      <c r="B1372" s="96"/>
      <c r="C1372" s="96"/>
      <c r="D1372" s="96"/>
      <c r="E1372" s="97"/>
      <c r="F1372" s="98"/>
      <c r="G1372" s="99"/>
      <c r="H1372" s="100"/>
      <c r="I1372" s="101"/>
      <c r="J1372" s="98"/>
      <c r="K1372" s="99"/>
      <c r="L1372" s="100"/>
      <c r="M1372" s="96"/>
      <c r="N1372" s="7">
        <f t="shared" si="150"/>
        <v>0</v>
      </c>
      <c r="O1372" s="6">
        <f t="shared" si="151"/>
        <v>0</v>
      </c>
      <c r="P1372" s="23">
        <f t="shared" si="152"/>
        <v>0</v>
      </c>
    </row>
    <row r="1373" spans="1:16" ht="19.5" customHeight="1">
      <c r="A1373" s="95"/>
      <c r="B1373" s="96"/>
      <c r="C1373" s="96"/>
      <c r="D1373" s="96"/>
      <c r="E1373" s="97"/>
      <c r="F1373" s="98"/>
      <c r="G1373" s="99"/>
      <c r="H1373" s="100"/>
      <c r="I1373" s="101"/>
      <c r="J1373" s="98"/>
      <c r="K1373" s="99"/>
      <c r="L1373" s="100"/>
      <c r="M1373" s="96"/>
      <c r="N1373" s="7">
        <f t="shared" si="150"/>
        <v>0</v>
      </c>
      <c r="O1373" s="6">
        <f t="shared" si="151"/>
        <v>0</v>
      </c>
      <c r="P1373" s="23">
        <f t="shared" si="152"/>
        <v>0</v>
      </c>
    </row>
    <row r="1374" spans="1:16" ht="19.5" customHeight="1">
      <c r="A1374" s="95"/>
      <c r="B1374" s="96"/>
      <c r="C1374" s="96"/>
      <c r="D1374" s="96"/>
      <c r="E1374" s="97"/>
      <c r="F1374" s="98"/>
      <c r="G1374" s="99"/>
      <c r="H1374" s="100"/>
      <c r="I1374" s="101"/>
      <c r="J1374" s="98"/>
      <c r="K1374" s="99"/>
      <c r="L1374" s="100"/>
      <c r="M1374" s="96"/>
      <c r="N1374" s="7">
        <f t="shared" si="150"/>
        <v>0</v>
      </c>
      <c r="O1374" s="6">
        <f t="shared" si="151"/>
        <v>0</v>
      </c>
      <c r="P1374" s="23">
        <f t="shared" si="152"/>
        <v>0</v>
      </c>
    </row>
    <row r="1375" spans="1:16" ht="19.5" customHeight="1" thickBot="1">
      <c r="A1375" s="102"/>
      <c r="B1375" s="103"/>
      <c r="C1375" s="103"/>
      <c r="D1375" s="103"/>
      <c r="E1375" s="104"/>
      <c r="F1375" s="105"/>
      <c r="G1375" s="106"/>
      <c r="H1375" s="107"/>
      <c r="I1375" s="108"/>
      <c r="J1375" s="105"/>
      <c r="K1375" s="106"/>
      <c r="L1375" s="107"/>
      <c r="M1375" s="109"/>
      <c r="N1375" s="27">
        <f t="shared" si="150"/>
        <v>0</v>
      </c>
      <c r="O1375" s="28">
        <f t="shared" si="151"/>
        <v>0</v>
      </c>
      <c r="P1375" s="29">
        <f t="shared" si="152"/>
        <v>0</v>
      </c>
    </row>
    <row r="1376" spans="1:16" ht="19.5" customHeight="1" thickBot="1">
      <c r="A1376" s="206" t="s">
        <v>15</v>
      </c>
      <c r="B1376" s="207"/>
      <c r="C1376" s="207"/>
      <c r="D1376" s="207"/>
      <c r="E1376" s="225"/>
      <c r="F1376" s="35">
        <f aca="true" t="shared" si="153" ref="F1376:O1376">SUM(F1353:F1375)</f>
        <v>0</v>
      </c>
      <c r="G1376" s="36">
        <f t="shared" si="153"/>
        <v>0</v>
      </c>
      <c r="H1376" s="39">
        <f t="shared" si="153"/>
        <v>0</v>
      </c>
      <c r="I1376" s="42">
        <f t="shared" si="153"/>
        <v>0</v>
      </c>
      <c r="J1376" s="35">
        <f t="shared" si="153"/>
        <v>0</v>
      </c>
      <c r="K1376" s="36">
        <f t="shared" si="153"/>
        <v>0</v>
      </c>
      <c r="L1376" s="39">
        <f t="shared" si="153"/>
        <v>0</v>
      </c>
      <c r="M1376" s="36">
        <f t="shared" si="153"/>
        <v>0</v>
      </c>
      <c r="N1376" s="37">
        <f t="shared" si="153"/>
        <v>0</v>
      </c>
      <c r="O1376" s="38">
        <f t="shared" si="153"/>
        <v>0</v>
      </c>
      <c r="P1376" s="43">
        <f t="shared" si="152"/>
        <v>0</v>
      </c>
    </row>
    <row r="1377" ht="19.5" customHeight="1"/>
    <row r="1378" spans="1:16" ht="19.5" customHeight="1">
      <c r="A1378" s="222" t="s">
        <v>0</v>
      </c>
      <c r="B1378" s="222"/>
      <c r="C1378" s="222"/>
      <c r="D1378" s="222"/>
      <c r="E1378" s="222"/>
      <c r="F1378" s="222"/>
      <c r="G1378" s="222"/>
      <c r="H1378" s="222"/>
      <c r="I1378" s="223"/>
      <c r="J1378" s="222"/>
      <c r="K1378" s="222"/>
      <c r="L1378" s="222"/>
      <c r="M1378" s="222"/>
      <c r="N1378" s="222"/>
      <c r="O1378" s="222"/>
      <c r="P1378" s="222"/>
    </row>
    <row r="1379" spans="1:16" ht="19.5" customHeight="1">
      <c r="A1379" s="222"/>
      <c r="B1379" s="222"/>
      <c r="C1379" s="222"/>
      <c r="D1379" s="222"/>
      <c r="E1379" s="222"/>
      <c r="F1379" s="222"/>
      <c r="G1379" s="222"/>
      <c r="H1379" s="222"/>
      <c r="I1379" s="223"/>
      <c r="J1379" s="224"/>
      <c r="K1379" s="224"/>
      <c r="L1379" s="223"/>
      <c r="M1379" s="223"/>
      <c r="N1379" s="223"/>
      <c r="O1379" s="223"/>
      <c r="P1379" s="223"/>
    </row>
    <row r="1380" spans="1:11" ht="19.5" customHeight="1">
      <c r="A1380" s="241" t="s">
        <v>63</v>
      </c>
      <c r="B1380" s="241"/>
      <c r="J1380" s="19"/>
      <c r="K1380" s="19"/>
    </row>
    <row r="1381" spans="1:2" ht="19.5" customHeight="1">
      <c r="A1381" s="241"/>
      <c r="B1381" s="241"/>
    </row>
    <row r="1382" spans="11:14" ht="19.5" customHeight="1">
      <c r="K1382" s="18"/>
      <c r="L1382" s="18"/>
      <c r="M1382" s="18"/>
      <c r="N1382" s="18"/>
    </row>
    <row r="1383" spans="1:16" ht="19.5" customHeight="1">
      <c r="A1383" s="219" t="s">
        <v>16</v>
      </c>
      <c r="B1383" s="220" t="s">
        <v>318</v>
      </c>
      <c r="C1383" s="220"/>
      <c r="D1383" s="220"/>
      <c r="E1383" s="34"/>
      <c r="F1383" s="16"/>
      <c r="G1383" s="16"/>
      <c r="H1383" s="16"/>
      <c r="K1383" s="221" t="s">
        <v>17</v>
      </c>
      <c r="L1383" s="221"/>
      <c r="M1383" s="205" t="s">
        <v>835</v>
      </c>
      <c r="N1383" s="205"/>
      <c r="O1383" s="205"/>
      <c r="P1383" s="205"/>
    </row>
    <row r="1384" spans="1:16" ht="19.5" customHeight="1">
      <c r="A1384" s="219"/>
      <c r="B1384" s="220"/>
      <c r="C1384" s="220"/>
      <c r="D1384" s="220"/>
      <c r="E1384" s="34"/>
      <c r="F1384" s="16"/>
      <c r="G1384" s="16"/>
      <c r="H1384" s="16"/>
      <c r="K1384" s="221"/>
      <c r="L1384" s="221"/>
      <c r="M1384" s="205"/>
      <c r="N1384" s="205"/>
      <c r="O1384" s="205"/>
      <c r="P1384" s="205"/>
    </row>
    <row r="1385" ht="19.5" customHeight="1" thickBot="1"/>
    <row r="1386" spans="1:16" ht="19.5" customHeight="1" thickBot="1">
      <c r="A1386" s="226" t="s">
        <v>2</v>
      </c>
      <c r="B1386" s="229" t="s">
        <v>3</v>
      </c>
      <c r="C1386" s="232" t="s">
        <v>4</v>
      </c>
      <c r="D1386" s="235" t="s">
        <v>5</v>
      </c>
      <c r="E1386" s="238" t="s">
        <v>6</v>
      </c>
      <c r="F1386" s="211" t="s">
        <v>7</v>
      </c>
      <c r="G1386" s="211"/>
      <c r="H1386" s="211"/>
      <c r="I1386" s="211"/>
      <c r="J1386" s="211"/>
      <c r="K1386" s="211"/>
      <c r="L1386" s="211"/>
      <c r="M1386" s="212"/>
      <c r="N1386" s="216" t="s">
        <v>12</v>
      </c>
      <c r="O1386" s="211"/>
      <c r="P1386" s="208" t="s">
        <v>15</v>
      </c>
    </row>
    <row r="1387" spans="1:16" ht="19.5" customHeight="1">
      <c r="A1387" s="227"/>
      <c r="B1387" s="230"/>
      <c r="C1387" s="233"/>
      <c r="D1387" s="236"/>
      <c r="E1387" s="239"/>
      <c r="F1387" s="213" t="s">
        <v>8</v>
      </c>
      <c r="G1387" s="214"/>
      <c r="H1387" s="215" t="s">
        <v>9</v>
      </c>
      <c r="I1387" s="215"/>
      <c r="J1387" s="213" t="s">
        <v>10</v>
      </c>
      <c r="K1387" s="214"/>
      <c r="L1387" s="215" t="s">
        <v>11</v>
      </c>
      <c r="M1387" s="214"/>
      <c r="N1387" s="217"/>
      <c r="O1387" s="218"/>
      <c r="P1387" s="209"/>
    </row>
    <row r="1388" spans="1:16" ht="19.5" customHeight="1" thickBot="1">
      <c r="A1388" s="228"/>
      <c r="B1388" s="231"/>
      <c r="C1388" s="234"/>
      <c r="D1388" s="237"/>
      <c r="E1388" s="240"/>
      <c r="F1388" s="20" t="s">
        <v>13</v>
      </c>
      <c r="G1388" s="21" t="s">
        <v>14</v>
      </c>
      <c r="H1388" s="30" t="s">
        <v>13</v>
      </c>
      <c r="I1388" s="22" t="s">
        <v>14</v>
      </c>
      <c r="J1388" s="20" t="s">
        <v>13</v>
      </c>
      <c r="K1388" s="21" t="s">
        <v>14</v>
      </c>
      <c r="L1388" s="30" t="s">
        <v>13</v>
      </c>
      <c r="M1388" s="21" t="s">
        <v>14</v>
      </c>
      <c r="N1388" s="20" t="s">
        <v>13</v>
      </c>
      <c r="O1388" s="22" t="s">
        <v>14</v>
      </c>
      <c r="P1388" s="210"/>
    </row>
    <row r="1389" spans="1:16" ht="19.5" customHeight="1">
      <c r="A1389" s="2" t="s">
        <v>349</v>
      </c>
      <c r="B1389" s="3" t="s">
        <v>451</v>
      </c>
      <c r="C1389" s="3" t="s">
        <v>447</v>
      </c>
      <c r="D1389" s="3" t="s">
        <v>448</v>
      </c>
      <c r="E1389" s="4"/>
      <c r="F1389" s="7">
        <v>8</v>
      </c>
      <c r="G1389" s="8">
        <v>7</v>
      </c>
      <c r="H1389" s="5"/>
      <c r="I1389" s="6"/>
      <c r="J1389" s="7"/>
      <c r="K1389" s="8"/>
      <c r="L1389" s="5"/>
      <c r="M1389" s="3"/>
      <c r="N1389" s="44">
        <f>SUM(F1389+H1389+J1389+L1389)</f>
        <v>8</v>
      </c>
      <c r="O1389" s="45">
        <f>SUM(G1389+I1389+K1389+M1389)</f>
        <v>7</v>
      </c>
      <c r="P1389" s="46">
        <f>SUM(N1389:O1389)</f>
        <v>15</v>
      </c>
    </row>
    <row r="1390" spans="1:16" ht="19.5" customHeight="1">
      <c r="A1390" s="9" t="s">
        <v>349</v>
      </c>
      <c r="B1390" s="10" t="s">
        <v>451</v>
      </c>
      <c r="C1390" s="10" t="s">
        <v>449</v>
      </c>
      <c r="D1390" s="10" t="s">
        <v>448</v>
      </c>
      <c r="E1390" s="11"/>
      <c r="F1390" s="14">
        <v>8</v>
      </c>
      <c r="G1390" s="15"/>
      <c r="H1390" s="12"/>
      <c r="I1390" s="13"/>
      <c r="J1390" s="14"/>
      <c r="K1390" s="15"/>
      <c r="L1390" s="12"/>
      <c r="M1390" s="10"/>
      <c r="N1390" s="44">
        <f aca="true" t="shared" si="154" ref="N1390:N1411">SUM(F1390+H1390+J1390+L1390)</f>
        <v>8</v>
      </c>
      <c r="O1390" s="45">
        <f aca="true" t="shared" si="155" ref="O1390:O1411">SUM(G1390+I1390+K1390+M1390)</f>
        <v>0</v>
      </c>
      <c r="P1390" s="46">
        <f aca="true" t="shared" si="156" ref="P1390:P1412">SUM(N1390:O1390)</f>
        <v>8</v>
      </c>
    </row>
    <row r="1391" spans="1:16" ht="19.5" customHeight="1">
      <c r="A1391" s="9" t="s">
        <v>476</v>
      </c>
      <c r="B1391" s="10" t="s">
        <v>579</v>
      </c>
      <c r="C1391" s="10" t="s">
        <v>454</v>
      </c>
      <c r="D1391" s="10" t="s">
        <v>577</v>
      </c>
      <c r="E1391" s="11"/>
      <c r="F1391" s="14"/>
      <c r="G1391" s="15"/>
      <c r="H1391" s="12">
        <v>19</v>
      </c>
      <c r="I1391" s="13">
        <v>10</v>
      </c>
      <c r="J1391" s="14">
        <v>19</v>
      </c>
      <c r="K1391" s="15">
        <v>10</v>
      </c>
      <c r="L1391" s="12"/>
      <c r="M1391" s="10"/>
      <c r="N1391" s="44">
        <f t="shared" si="154"/>
        <v>38</v>
      </c>
      <c r="O1391" s="45">
        <f t="shared" si="155"/>
        <v>20</v>
      </c>
      <c r="P1391" s="46">
        <f t="shared" si="156"/>
        <v>58</v>
      </c>
    </row>
    <row r="1392" spans="1:16" ht="19.5" customHeight="1">
      <c r="A1392" s="9" t="s">
        <v>476</v>
      </c>
      <c r="B1392" s="10" t="s">
        <v>579</v>
      </c>
      <c r="C1392" s="10" t="s">
        <v>456</v>
      </c>
      <c r="D1392" s="10" t="s">
        <v>577</v>
      </c>
      <c r="E1392" s="11"/>
      <c r="F1392" s="14">
        <v>20</v>
      </c>
      <c r="G1392" s="15">
        <v>2</v>
      </c>
      <c r="H1392" s="12">
        <v>14</v>
      </c>
      <c r="I1392" s="13"/>
      <c r="J1392" s="14">
        <v>14</v>
      </c>
      <c r="K1392" s="15">
        <v>7</v>
      </c>
      <c r="L1392" s="12"/>
      <c r="M1392" s="10"/>
      <c r="N1392" s="44">
        <f t="shared" si="154"/>
        <v>48</v>
      </c>
      <c r="O1392" s="45">
        <f t="shared" si="155"/>
        <v>9</v>
      </c>
      <c r="P1392" s="46">
        <f t="shared" si="156"/>
        <v>57</v>
      </c>
    </row>
    <row r="1393" spans="1:16" ht="19.5" customHeight="1">
      <c r="A1393" s="9" t="s">
        <v>467</v>
      </c>
      <c r="B1393" s="10" t="s">
        <v>583</v>
      </c>
      <c r="C1393" s="10" t="s">
        <v>458</v>
      </c>
      <c r="D1393" s="10" t="s">
        <v>455</v>
      </c>
      <c r="E1393" s="11"/>
      <c r="F1393" s="14">
        <v>24</v>
      </c>
      <c r="G1393" s="15">
        <v>10</v>
      </c>
      <c r="H1393" s="12">
        <v>17</v>
      </c>
      <c r="I1393" s="13">
        <v>10</v>
      </c>
      <c r="J1393" s="14">
        <v>17</v>
      </c>
      <c r="K1393" s="15">
        <v>10</v>
      </c>
      <c r="L1393" s="12">
        <v>17</v>
      </c>
      <c r="M1393" s="10">
        <v>10</v>
      </c>
      <c r="N1393" s="44">
        <f t="shared" si="154"/>
        <v>75</v>
      </c>
      <c r="O1393" s="45">
        <f t="shared" si="155"/>
        <v>40</v>
      </c>
      <c r="P1393" s="46">
        <f t="shared" si="156"/>
        <v>115</v>
      </c>
    </row>
    <row r="1394" spans="1:16" ht="19.5" customHeight="1">
      <c r="A1394" s="9" t="s">
        <v>467</v>
      </c>
      <c r="B1394" s="10" t="s">
        <v>583</v>
      </c>
      <c r="C1394" s="10" t="s">
        <v>459</v>
      </c>
      <c r="D1394" s="10" t="s">
        <v>455</v>
      </c>
      <c r="E1394" s="11"/>
      <c r="F1394" s="14">
        <v>20</v>
      </c>
      <c r="G1394" s="15">
        <v>2</v>
      </c>
      <c r="H1394" s="12">
        <v>14</v>
      </c>
      <c r="I1394" s="13"/>
      <c r="J1394" s="14">
        <v>14</v>
      </c>
      <c r="K1394" s="15"/>
      <c r="L1394" s="12"/>
      <c r="M1394" s="10"/>
      <c r="N1394" s="44">
        <f t="shared" si="154"/>
        <v>48</v>
      </c>
      <c r="O1394" s="45">
        <f t="shared" si="155"/>
        <v>2</v>
      </c>
      <c r="P1394" s="46">
        <f t="shared" si="156"/>
        <v>50</v>
      </c>
    </row>
    <row r="1395" spans="1:16" ht="19.5" customHeight="1">
      <c r="A1395" s="9" t="s">
        <v>476</v>
      </c>
      <c r="B1395" s="10" t="s">
        <v>587</v>
      </c>
      <c r="C1395" s="10" t="s">
        <v>464</v>
      </c>
      <c r="D1395" s="10" t="s">
        <v>347</v>
      </c>
      <c r="E1395" s="11"/>
      <c r="F1395" s="14">
        <v>17</v>
      </c>
      <c r="G1395" s="15">
        <v>7</v>
      </c>
      <c r="H1395" s="12">
        <v>10</v>
      </c>
      <c r="I1395" s="13">
        <v>5</v>
      </c>
      <c r="J1395" s="14">
        <v>10</v>
      </c>
      <c r="K1395" s="15">
        <v>5</v>
      </c>
      <c r="L1395" s="12"/>
      <c r="M1395" s="10"/>
      <c r="N1395" s="44">
        <f t="shared" si="154"/>
        <v>37</v>
      </c>
      <c r="O1395" s="45">
        <f t="shared" si="155"/>
        <v>17</v>
      </c>
      <c r="P1395" s="46">
        <f t="shared" si="156"/>
        <v>54</v>
      </c>
    </row>
    <row r="1396" spans="1:16" ht="19.5" customHeight="1">
      <c r="A1396" s="9" t="s">
        <v>476</v>
      </c>
      <c r="B1396" s="10" t="s">
        <v>587</v>
      </c>
      <c r="C1396" s="10" t="s">
        <v>465</v>
      </c>
      <c r="D1396" s="10" t="s">
        <v>347</v>
      </c>
      <c r="E1396" s="11"/>
      <c r="F1396" s="14">
        <v>17</v>
      </c>
      <c r="G1396" s="15"/>
      <c r="H1396" s="12">
        <v>10</v>
      </c>
      <c r="I1396" s="13"/>
      <c r="J1396" s="14">
        <v>10</v>
      </c>
      <c r="K1396" s="15"/>
      <c r="L1396" s="12"/>
      <c r="M1396" s="10"/>
      <c r="N1396" s="44">
        <f t="shared" si="154"/>
        <v>37</v>
      </c>
      <c r="O1396" s="45">
        <f t="shared" si="155"/>
        <v>0</v>
      </c>
      <c r="P1396" s="46">
        <f t="shared" si="156"/>
        <v>37</v>
      </c>
    </row>
    <row r="1397" spans="1:16" ht="19.5" customHeight="1">
      <c r="A1397" s="9" t="s">
        <v>589</v>
      </c>
      <c r="B1397" s="10" t="s">
        <v>689</v>
      </c>
      <c r="C1397" s="10" t="s">
        <v>447</v>
      </c>
      <c r="D1397" s="10" t="s">
        <v>455</v>
      </c>
      <c r="E1397" s="11"/>
      <c r="F1397" s="14">
        <v>8</v>
      </c>
      <c r="G1397" s="15">
        <v>7</v>
      </c>
      <c r="H1397" s="12"/>
      <c r="I1397" s="13"/>
      <c r="J1397" s="14"/>
      <c r="K1397" s="15"/>
      <c r="L1397" s="12"/>
      <c r="M1397" s="10"/>
      <c r="N1397" s="44">
        <f t="shared" si="154"/>
        <v>8</v>
      </c>
      <c r="O1397" s="45">
        <f t="shared" si="155"/>
        <v>7</v>
      </c>
      <c r="P1397" s="46">
        <f t="shared" si="156"/>
        <v>15</v>
      </c>
    </row>
    <row r="1398" spans="1:16" ht="19.5" customHeight="1">
      <c r="A1398" s="9" t="s">
        <v>589</v>
      </c>
      <c r="B1398" s="10" t="s">
        <v>689</v>
      </c>
      <c r="C1398" s="10" t="s">
        <v>449</v>
      </c>
      <c r="D1398" s="10" t="s">
        <v>455</v>
      </c>
      <c r="E1398" s="11"/>
      <c r="F1398" s="14">
        <v>8</v>
      </c>
      <c r="G1398" s="15"/>
      <c r="H1398" s="12"/>
      <c r="I1398" s="13"/>
      <c r="J1398" s="14"/>
      <c r="K1398" s="15"/>
      <c r="L1398" s="12"/>
      <c r="M1398" s="10"/>
      <c r="N1398" s="44">
        <f t="shared" si="154"/>
        <v>8</v>
      </c>
      <c r="O1398" s="45">
        <f t="shared" si="155"/>
        <v>0</v>
      </c>
      <c r="P1398" s="46">
        <f t="shared" si="156"/>
        <v>8</v>
      </c>
    </row>
    <row r="1399" spans="1:16" ht="19.5" customHeight="1">
      <c r="A1399" s="9" t="s">
        <v>722</v>
      </c>
      <c r="B1399" s="10" t="s">
        <v>723</v>
      </c>
      <c r="C1399" s="10" t="s">
        <v>454</v>
      </c>
      <c r="D1399" s="10" t="s">
        <v>455</v>
      </c>
      <c r="E1399" s="11" t="s">
        <v>524</v>
      </c>
      <c r="F1399" s="14"/>
      <c r="G1399" s="15"/>
      <c r="H1399" s="12">
        <v>19</v>
      </c>
      <c r="I1399" s="13">
        <v>10</v>
      </c>
      <c r="J1399" s="14">
        <v>19</v>
      </c>
      <c r="K1399" s="15">
        <v>10</v>
      </c>
      <c r="L1399" s="12"/>
      <c r="M1399" s="10"/>
      <c r="N1399" s="44">
        <f t="shared" si="154"/>
        <v>38</v>
      </c>
      <c r="O1399" s="45">
        <f t="shared" si="155"/>
        <v>20</v>
      </c>
      <c r="P1399" s="46">
        <f t="shared" si="156"/>
        <v>58</v>
      </c>
    </row>
    <row r="1400" spans="1:16" ht="19.5" customHeight="1">
      <c r="A1400" s="9" t="s">
        <v>722</v>
      </c>
      <c r="B1400" s="10" t="s">
        <v>723</v>
      </c>
      <c r="C1400" s="10" t="s">
        <v>456</v>
      </c>
      <c r="D1400" s="10" t="s">
        <v>455</v>
      </c>
      <c r="E1400" s="11" t="s">
        <v>524</v>
      </c>
      <c r="F1400" s="14">
        <v>20</v>
      </c>
      <c r="G1400" s="15">
        <v>2</v>
      </c>
      <c r="H1400" s="12">
        <v>14</v>
      </c>
      <c r="I1400" s="13"/>
      <c r="J1400" s="14">
        <v>14</v>
      </c>
      <c r="K1400" s="15">
        <v>7</v>
      </c>
      <c r="L1400" s="12"/>
      <c r="M1400" s="10"/>
      <c r="N1400" s="44">
        <f t="shared" si="154"/>
        <v>48</v>
      </c>
      <c r="O1400" s="45">
        <f t="shared" si="155"/>
        <v>9</v>
      </c>
      <c r="P1400" s="46">
        <f t="shared" si="156"/>
        <v>57</v>
      </c>
    </row>
    <row r="1401" spans="1:16" ht="19.5" customHeight="1">
      <c r="A1401" s="9" t="s">
        <v>699</v>
      </c>
      <c r="B1401" s="10" t="s">
        <v>757</v>
      </c>
      <c r="C1401" s="10" t="s">
        <v>454</v>
      </c>
      <c r="D1401" s="10" t="s">
        <v>755</v>
      </c>
      <c r="E1401" s="11"/>
      <c r="F1401" s="14"/>
      <c r="G1401" s="15"/>
      <c r="H1401" s="12">
        <v>19</v>
      </c>
      <c r="I1401" s="13">
        <v>10</v>
      </c>
      <c r="J1401" s="14">
        <v>19</v>
      </c>
      <c r="K1401" s="15">
        <v>10</v>
      </c>
      <c r="L1401" s="12"/>
      <c r="M1401" s="10"/>
      <c r="N1401" s="44">
        <f t="shared" si="154"/>
        <v>38</v>
      </c>
      <c r="O1401" s="45">
        <f t="shared" si="155"/>
        <v>20</v>
      </c>
      <c r="P1401" s="46">
        <f t="shared" si="156"/>
        <v>58</v>
      </c>
    </row>
    <row r="1402" spans="1:16" ht="19.5" customHeight="1">
      <c r="A1402" s="9" t="s">
        <v>699</v>
      </c>
      <c r="B1402" s="10" t="s">
        <v>757</v>
      </c>
      <c r="C1402" s="10" t="s">
        <v>456</v>
      </c>
      <c r="D1402" s="10" t="s">
        <v>755</v>
      </c>
      <c r="E1402" s="11"/>
      <c r="F1402" s="14">
        <v>20</v>
      </c>
      <c r="G1402" s="15">
        <v>2</v>
      </c>
      <c r="H1402" s="12">
        <v>14</v>
      </c>
      <c r="I1402" s="13"/>
      <c r="J1402" s="14">
        <v>14</v>
      </c>
      <c r="K1402" s="15">
        <v>7</v>
      </c>
      <c r="L1402" s="12"/>
      <c r="M1402" s="10"/>
      <c r="N1402" s="44">
        <f t="shared" si="154"/>
        <v>48</v>
      </c>
      <c r="O1402" s="45">
        <f t="shared" si="155"/>
        <v>9</v>
      </c>
      <c r="P1402" s="46">
        <f t="shared" si="156"/>
        <v>57</v>
      </c>
    </row>
    <row r="1403" spans="1:16" ht="19.5" customHeight="1">
      <c r="A1403" s="9" t="s">
        <v>696</v>
      </c>
      <c r="B1403" s="10" t="s">
        <v>760</v>
      </c>
      <c r="C1403" s="10" t="s">
        <v>458</v>
      </c>
      <c r="D1403" s="10" t="s">
        <v>697</v>
      </c>
      <c r="E1403" s="11"/>
      <c r="F1403" s="14">
        <v>24</v>
      </c>
      <c r="G1403" s="15">
        <v>10</v>
      </c>
      <c r="H1403" s="12">
        <v>17</v>
      </c>
      <c r="I1403" s="13">
        <v>10</v>
      </c>
      <c r="J1403" s="14">
        <v>17</v>
      </c>
      <c r="K1403" s="15">
        <v>10</v>
      </c>
      <c r="L1403" s="12">
        <v>17</v>
      </c>
      <c r="M1403" s="10">
        <v>10</v>
      </c>
      <c r="N1403" s="44">
        <f t="shared" si="154"/>
        <v>75</v>
      </c>
      <c r="O1403" s="45">
        <f t="shared" si="155"/>
        <v>40</v>
      </c>
      <c r="P1403" s="46">
        <f t="shared" si="156"/>
        <v>115</v>
      </c>
    </row>
    <row r="1404" spans="1:16" ht="19.5" customHeight="1">
      <c r="A1404" s="9" t="s">
        <v>696</v>
      </c>
      <c r="B1404" s="10" t="s">
        <v>760</v>
      </c>
      <c r="C1404" s="10" t="s">
        <v>459</v>
      </c>
      <c r="D1404" s="10" t="s">
        <v>697</v>
      </c>
      <c r="E1404" s="11"/>
      <c r="F1404" s="14">
        <v>20</v>
      </c>
      <c r="G1404" s="15">
        <v>2</v>
      </c>
      <c r="H1404" s="12">
        <v>14</v>
      </c>
      <c r="I1404" s="13"/>
      <c r="J1404" s="14">
        <v>14</v>
      </c>
      <c r="K1404" s="15"/>
      <c r="L1404" s="12"/>
      <c r="M1404" s="10"/>
      <c r="N1404" s="44">
        <f t="shared" si="154"/>
        <v>48</v>
      </c>
      <c r="O1404" s="45">
        <f t="shared" si="155"/>
        <v>2</v>
      </c>
      <c r="P1404" s="46">
        <f t="shared" si="156"/>
        <v>50</v>
      </c>
    </row>
    <row r="1405" spans="1:16" ht="19.5" customHeight="1">
      <c r="A1405" s="9" t="s">
        <v>699</v>
      </c>
      <c r="B1405" s="10" t="s">
        <v>579</v>
      </c>
      <c r="C1405" s="10" t="s">
        <v>464</v>
      </c>
      <c r="D1405" s="10" t="s">
        <v>577</v>
      </c>
      <c r="E1405" s="11" t="s">
        <v>734</v>
      </c>
      <c r="F1405" s="14"/>
      <c r="G1405" s="15">
        <v>7</v>
      </c>
      <c r="H1405" s="12"/>
      <c r="I1405" s="13">
        <v>5</v>
      </c>
      <c r="J1405" s="14"/>
      <c r="K1405" s="15">
        <v>5</v>
      </c>
      <c r="L1405" s="12"/>
      <c r="M1405" s="10"/>
      <c r="N1405" s="44">
        <f t="shared" si="154"/>
        <v>0</v>
      </c>
      <c r="O1405" s="45">
        <f t="shared" si="155"/>
        <v>17</v>
      </c>
      <c r="P1405" s="46">
        <f t="shared" si="156"/>
        <v>17</v>
      </c>
    </row>
    <row r="1406" spans="1:16" ht="19.5" customHeight="1">
      <c r="A1406" s="9" t="s">
        <v>699</v>
      </c>
      <c r="B1406" s="10" t="s">
        <v>579</v>
      </c>
      <c r="C1406" s="10" t="s">
        <v>465</v>
      </c>
      <c r="D1406" s="10" t="s">
        <v>577</v>
      </c>
      <c r="E1406" s="11" t="s">
        <v>734</v>
      </c>
      <c r="F1406" s="14"/>
      <c r="G1406" s="15"/>
      <c r="H1406" s="12"/>
      <c r="I1406" s="13"/>
      <c r="J1406" s="14"/>
      <c r="K1406" s="15"/>
      <c r="L1406" s="12"/>
      <c r="M1406" s="10"/>
      <c r="N1406" s="44">
        <f t="shared" si="154"/>
        <v>0</v>
      </c>
      <c r="O1406" s="45">
        <f t="shared" si="155"/>
        <v>0</v>
      </c>
      <c r="P1406" s="46">
        <f t="shared" si="156"/>
        <v>0</v>
      </c>
    </row>
    <row r="1407" spans="1:16" ht="19.5" customHeight="1">
      <c r="A1407" s="9" t="s">
        <v>822</v>
      </c>
      <c r="B1407" s="10" t="s">
        <v>579</v>
      </c>
      <c r="C1407" s="10" t="s">
        <v>464</v>
      </c>
      <c r="D1407" s="10" t="s">
        <v>577</v>
      </c>
      <c r="E1407" s="11" t="s">
        <v>524</v>
      </c>
      <c r="F1407" s="14">
        <v>17</v>
      </c>
      <c r="G1407" s="15">
        <v>7</v>
      </c>
      <c r="H1407" s="12">
        <v>10</v>
      </c>
      <c r="I1407" s="13">
        <v>5</v>
      </c>
      <c r="J1407" s="14">
        <v>10</v>
      </c>
      <c r="K1407" s="15">
        <v>5</v>
      </c>
      <c r="L1407" s="12"/>
      <c r="M1407" s="10"/>
      <c r="N1407" s="44">
        <f t="shared" si="154"/>
        <v>37</v>
      </c>
      <c r="O1407" s="45">
        <f t="shared" si="155"/>
        <v>17</v>
      </c>
      <c r="P1407" s="46">
        <f t="shared" si="156"/>
        <v>54</v>
      </c>
    </row>
    <row r="1408" spans="1:16" ht="19.5" customHeight="1">
      <c r="A1408" s="9" t="s">
        <v>822</v>
      </c>
      <c r="B1408" s="10" t="s">
        <v>579</v>
      </c>
      <c r="C1408" s="10" t="s">
        <v>465</v>
      </c>
      <c r="D1408" s="10" t="s">
        <v>823</v>
      </c>
      <c r="E1408" s="11" t="s">
        <v>524</v>
      </c>
      <c r="F1408" s="14">
        <v>17</v>
      </c>
      <c r="G1408" s="15"/>
      <c r="H1408" s="12">
        <v>10</v>
      </c>
      <c r="I1408" s="13"/>
      <c r="J1408" s="14">
        <v>10</v>
      </c>
      <c r="K1408" s="15"/>
      <c r="L1408" s="12"/>
      <c r="M1408" s="10"/>
      <c r="N1408" s="44">
        <f t="shared" si="154"/>
        <v>37</v>
      </c>
      <c r="O1408" s="45">
        <f t="shared" si="155"/>
        <v>0</v>
      </c>
      <c r="P1408" s="46">
        <f t="shared" si="156"/>
        <v>37</v>
      </c>
    </row>
    <row r="1409" spans="1:16" ht="19.5" customHeight="1">
      <c r="A1409" s="9" t="s">
        <v>828</v>
      </c>
      <c r="B1409" s="10" t="s">
        <v>834</v>
      </c>
      <c r="C1409" s="10" t="s">
        <v>458</v>
      </c>
      <c r="D1409" s="10" t="s">
        <v>830</v>
      </c>
      <c r="E1409" s="11"/>
      <c r="F1409" s="14">
        <v>24</v>
      </c>
      <c r="G1409" s="15">
        <v>10</v>
      </c>
      <c r="H1409" s="12">
        <v>17</v>
      </c>
      <c r="I1409" s="13">
        <v>10</v>
      </c>
      <c r="J1409" s="14">
        <v>17</v>
      </c>
      <c r="K1409" s="15">
        <v>10</v>
      </c>
      <c r="L1409" s="12">
        <v>17</v>
      </c>
      <c r="M1409" s="10">
        <v>10</v>
      </c>
      <c r="N1409" s="44">
        <f t="shared" si="154"/>
        <v>75</v>
      </c>
      <c r="O1409" s="45">
        <f t="shared" si="155"/>
        <v>40</v>
      </c>
      <c r="P1409" s="46">
        <f t="shared" si="156"/>
        <v>115</v>
      </c>
    </row>
    <row r="1410" spans="1:16" ht="19.5" customHeight="1">
      <c r="A1410" s="9" t="s">
        <v>828</v>
      </c>
      <c r="B1410" s="10" t="s">
        <v>834</v>
      </c>
      <c r="C1410" s="10" t="s">
        <v>459</v>
      </c>
      <c r="D1410" s="10" t="s">
        <v>830</v>
      </c>
      <c r="E1410" s="11"/>
      <c r="F1410" s="14">
        <v>20</v>
      </c>
      <c r="G1410" s="15">
        <v>2</v>
      </c>
      <c r="H1410" s="12">
        <v>14</v>
      </c>
      <c r="I1410" s="13"/>
      <c r="J1410" s="14">
        <v>14</v>
      </c>
      <c r="K1410" s="15"/>
      <c r="L1410" s="12"/>
      <c r="M1410" s="10"/>
      <c r="N1410" s="44">
        <f t="shared" si="154"/>
        <v>48</v>
      </c>
      <c r="O1410" s="45">
        <f t="shared" si="155"/>
        <v>2</v>
      </c>
      <c r="P1410" s="46">
        <f t="shared" si="156"/>
        <v>50</v>
      </c>
    </row>
    <row r="1411" spans="1:16" ht="19.5" customHeight="1" thickBot="1">
      <c r="A1411" s="31"/>
      <c r="B1411" s="32"/>
      <c r="C1411" s="32"/>
      <c r="D1411" s="32"/>
      <c r="E1411" s="33"/>
      <c r="F1411" s="40"/>
      <c r="G1411" s="26"/>
      <c r="H1411" s="24"/>
      <c r="I1411" s="41"/>
      <c r="J1411" s="40"/>
      <c r="K1411" s="26"/>
      <c r="L1411" s="24"/>
      <c r="M1411" s="25"/>
      <c r="N1411" s="47">
        <f t="shared" si="154"/>
        <v>0</v>
      </c>
      <c r="O1411" s="48">
        <f t="shared" si="155"/>
        <v>0</v>
      </c>
      <c r="P1411" s="49">
        <f t="shared" si="156"/>
        <v>0</v>
      </c>
    </row>
    <row r="1412" spans="1:16" ht="19.5" customHeight="1" thickBot="1">
      <c r="A1412" s="206" t="s">
        <v>15</v>
      </c>
      <c r="B1412" s="207"/>
      <c r="C1412" s="207"/>
      <c r="D1412" s="207"/>
      <c r="E1412" s="225"/>
      <c r="F1412" s="50">
        <f aca="true" t="shared" si="157" ref="F1412:O1412">SUM(F1389:F1411)</f>
        <v>292</v>
      </c>
      <c r="G1412" s="51">
        <f t="shared" si="157"/>
        <v>77</v>
      </c>
      <c r="H1412" s="52">
        <f t="shared" si="157"/>
        <v>232</v>
      </c>
      <c r="I1412" s="53">
        <f t="shared" si="157"/>
        <v>75</v>
      </c>
      <c r="J1412" s="50">
        <f t="shared" si="157"/>
        <v>232</v>
      </c>
      <c r="K1412" s="51">
        <f t="shared" si="157"/>
        <v>96</v>
      </c>
      <c r="L1412" s="52">
        <f t="shared" si="157"/>
        <v>51</v>
      </c>
      <c r="M1412" s="51">
        <f t="shared" si="157"/>
        <v>30</v>
      </c>
      <c r="N1412" s="54">
        <f t="shared" si="157"/>
        <v>807</v>
      </c>
      <c r="O1412" s="55">
        <f t="shared" si="157"/>
        <v>278</v>
      </c>
      <c r="P1412" s="43">
        <f t="shared" si="156"/>
        <v>1085</v>
      </c>
    </row>
    <row r="1413" ht="19.5" customHeight="1"/>
    <row r="1414" spans="1:16" ht="19.5" customHeight="1">
      <c r="A1414" s="222" t="s">
        <v>0</v>
      </c>
      <c r="B1414" s="222"/>
      <c r="C1414" s="222"/>
      <c r="D1414" s="222"/>
      <c r="E1414" s="222"/>
      <c r="F1414" s="222"/>
      <c r="G1414" s="222"/>
      <c r="H1414" s="222"/>
      <c r="I1414" s="223"/>
      <c r="J1414" s="222"/>
      <c r="K1414" s="222"/>
      <c r="L1414" s="222"/>
      <c r="M1414" s="222"/>
      <c r="N1414" s="222"/>
      <c r="O1414" s="222"/>
      <c r="P1414" s="222"/>
    </row>
    <row r="1415" spans="1:16" ht="19.5" customHeight="1">
      <c r="A1415" s="222"/>
      <c r="B1415" s="222"/>
      <c r="C1415" s="222"/>
      <c r="D1415" s="222"/>
      <c r="E1415" s="222"/>
      <c r="F1415" s="222"/>
      <c r="G1415" s="222"/>
      <c r="H1415" s="222"/>
      <c r="I1415" s="223"/>
      <c r="J1415" s="224"/>
      <c r="K1415" s="224"/>
      <c r="L1415" s="223"/>
      <c r="M1415" s="223"/>
      <c r="N1415" s="223"/>
      <c r="O1415" s="223"/>
      <c r="P1415" s="223"/>
    </row>
    <row r="1416" spans="1:11" ht="19.5" customHeight="1">
      <c r="A1416" s="241" t="s">
        <v>64</v>
      </c>
      <c r="B1416" s="241"/>
      <c r="J1416" s="19"/>
      <c r="K1416" s="19"/>
    </row>
    <row r="1417" spans="1:2" ht="19.5" customHeight="1">
      <c r="A1417" s="241"/>
      <c r="B1417" s="241"/>
    </row>
    <row r="1418" spans="1:14" ht="19.5" customHeight="1">
      <c r="A1418" s="241"/>
      <c r="B1418" s="241"/>
      <c r="K1418" s="18"/>
      <c r="L1418" s="18"/>
      <c r="M1418" s="18"/>
      <c r="N1418" s="18"/>
    </row>
    <row r="1419" spans="1:16" ht="19.5" customHeight="1">
      <c r="A1419" s="219" t="s">
        <v>16</v>
      </c>
      <c r="B1419" s="220" t="s">
        <v>319</v>
      </c>
      <c r="C1419" s="220"/>
      <c r="D1419" s="220"/>
      <c r="E1419" s="34"/>
      <c r="F1419" s="16"/>
      <c r="G1419" s="16"/>
      <c r="H1419" s="16"/>
      <c r="K1419" s="221" t="s">
        <v>17</v>
      </c>
      <c r="L1419" s="221"/>
      <c r="M1419" s="205" t="s">
        <v>348</v>
      </c>
      <c r="N1419" s="205"/>
      <c r="O1419" s="205"/>
      <c r="P1419" s="205"/>
    </row>
    <row r="1420" spans="1:16" ht="19.5" customHeight="1">
      <c r="A1420" s="219"/>
      <c r="B1420" s="220"/>
      <c r="C1420" s="220"/>
      <c r="D1420" s="220"/>
      <c r="E1420" s="34"/>
      <c r="F1420" s="16"/>
      <c r="G1420" s="16"/>
      <c r="H1420" s="16"/>
      <c r="K1420" s="221"/>
      <c r="L1420" s="221"/>
      <c r="M1420" s="205"/>
      <c r="N1420" s="205"/>
      <c r="O1420" s="205"/>
      <c r="P1420" s="205"/>
    </row>
    <row r="1421" ht="19.5" customHeight="1" thickBot="1"/>
    <row r="1422" spans="1:16" ht="19.5" customHeight="1" thickBot="1">
      <c r="A1422" s="226" t="s">
        <v>2</v>
      </c>
      <c r="B1422" s="229" t="s">
        <v>3</v>
      </c>
      <c r="C1422" s="232" t="s">
        <v>4</v>
      </c>
      <c r="D1422" s="235" t="s">
        <v>5</v>
      </c>
      <c r="E1422" s="238" t="s">
        <v>6</v>
      </c>
      <c r="F1422" s="211" t="s">
        <v>7</v>
      </c>
      <c r="G1422" s="211"/>
      <c r="H1422" s="211"/>
      <c r="I1422" s="211"/>
      <c r="J1422" s="211"/>
      <c r="K1422" s="211"/>
      <c r="L1422" s="211"/>
      <c r="M1422" s="212"/>
      <c r="N1422" s="216" t="s">
        <v>12</v>
      </c>
      <c r="O1422" s="211"/>
      <c r="P1422" s="208" t="s">
        <v>15</v>
      </c>
    </row>
    <row r="1423" spans="1:16" ht="19.5" customHeight="1">
      <c r="A1423" s="227"/>
      <c r="B1423" s="230"/>
      <c r="C1423" s="233"/>
      <c r="D1423" s="236"/>
      <c r="E1423" s="239"/>
      <c r="F1423" s="213" t="s">
        <v>8</v>
      </c>
      <c r="G1423" s="214"/>
      <c r="H1423" s="215" t="s">
        <v>9</v>
      </c>
      <c r="I1423" s="215"/>
      <c r="J1423" s="213" t="s">
        <v>10</v>
      </c>
      <c r="K1423" s="214"/>
      <c r="L1423" s="215" t="s">
        <v>11</v>
      </c>
      <c r="M1423" s="214"/>
      <c r="N1423" s="217"/>
      <c r="O1423" s="218"/>
      <c r="P1423" s="209"/>
    </row>
    <row r="1424" spans="1:16" ht="19.5" customHeight="1" thickBot="1">
      <c r="A1424" s="228"/>
      <c r="B1424" s="231"/>
      <c r="C1424" s="234"/>
      <c r="D1424" s="237"/>
      <c r="E1424" s="240"/>
      <c r="F1424" s="20" t="s">
        <v>13</v>
      </c>
      <c r="G1424" s="21" t="s">
        <v>14</v>
      </c>
      <c r="H1424" s="30" t="s">
        <v>13</v>
      </c>
      <c r="I1424" s="22" t="s">
        <v>14</v>
      </c>
      <c r="J1424" s="20" t="s">
        <v>13</v>
      </c>
      <c r="K1424" s="21" t="s">
        <v>14</v>
      </c>
      <c r="L1424" s="30" t="s">
        <v>13</v>
      </c>
      <c r="M1424" s="21" t="s">
        <v>14</v>
      </c>
      <c r="N1424" s="20" t="s">
        <v>13</v>
      </c>
      <c r="O1424" s="22" t="s">
        <v>14</v>
      </c>
      <c r="P1424" s="210"/>
    </row>
    <row r="1425" spans="1:16" ht="19.5" customHeight="1">
      <c r="A1425" s="2" t="s">
        <v>349</v>
      </c>
      <c r="B1425" s="3" t="s">
        <v>427</v>
      </c>
      <c r="C1425" s="3" t="s">
        <v>422</v>
      </c>
      <c r="D1425" s="3" t="s">
        <v>347</v>
      </c>
      <c r="E1425" s="4"/>
      <c r="F1425" s="7">
        <v>13</v>
      </c>
      <c r="G1425" s="8">
        <v>8</v>
      </c>
      <c r="H1425" s="5">
        <v>7</v>
      </c>
      <c r="I1425" s="6">
        <v>7</v>
      </c>
      <c r="J1425" s="7"/>
      <c r="K1425" s="8"/>
      <c r="L1425" s="5"/>
      <c r="M1425" s="3"/>
      <c r="N1425" s="44">
        <f>SUM(F1425+H1425+J1425+L1425)</f>
        <v>20</v>
      </c>
      <c r="O1425" s="45">
        <f>SUM(G1425+I1425+K1425+M1425)</f>
        <v>15</v>
      </c>
      <c r="P1425" s="46">
        <f>SUM(N1425:O1425)</f>
        <v>35</v>
      </c>
    </row>
    <row r="1426" spans="1:16" ht="19.5" customHeight="1">
      <c r="A1426" s="9" t="s">
        <v>589</v>
      </c>
      <c r="B1426" s="10" t="s">
        <v>666</v>
      </c>
      <c r="C1426" s="10" t="s">
        <v>422</v>
      </c>
      <c r="D1426" s="10" t="s">
        <v>577</v>
      </c>
      <c r="E1426" s="11"/>
      <c r="F1426" s="14">
        <v>13</v>
      </c>
      <c r="G1426" s="15">
        <v>8</v>
      </c>
      <c r="H1426" s="12">
        <v>7</v>
      </c>
      <c r="I1426" s="13">
        <v>7</v>
      </c>
      <c r="J1426" s="14"/>
      <c r="K1426" s="15"/>
      <c r="L1426" s="12"/>
      <c r="M1426" s="10"/>
      <c r="N1426" s="44">
        <f aca="true" t="shared" si="158" ref="N1426:N1450">SUM(F1426+H1426+J1426+L1426)</f>
        <v>20</v>
      </c>
      <c r="O1426" s="45">
        <f aca="true" t="shared" si="159" ref="O1426:O1450">SUM(G1426+I1426+K1426+M1426)</f>
        <v>15</v>
      </c>
      <c r="P1426" s="46">
        <f aca="true" t="shared" si="160" ref="P1426:P1451">SUM(N1426:O1426)</f>
        <v>35</v>
      </c>
    </row>
    <row r="1427" spans="1:16" ht="19.5" customHeight="1">
      <c r="A1427" s="9"/>
      <c r="B1427" s="10"/>
      <c r="C1427" s="10"/>
      <c r="D1427" s="10"/>
      <c r="E1427" s="11"/>
      <c r="F1427" s="14"/>
      <c r="G1427" s="15"/>
      <c r="H1427" s="12"/>
      <c r="I1427" s="13"/>
      <c r="J1427" s="14"/>
      <c r="K1427" s="15"/>
      <c r="L1427" s="12"/>
      <c r="M1427" s="10"/>
      <c r="N1427" s="44">
        <f t="shared" si="158"/>
        <v>0</v>
      </c>
      <c r="O1427" s="45">
        <f t="shared" si="159"/>
        <v>0</v>
      </c>
      <c r="P1427" s="46">
        <f t="shared" si="160"/>
        <v>0</v>
      </c>
    </row>
    <row r="1428" spans="1:16" ht="19.5" customHeight="1">
      <c r="A1428" s="9"/>
      <c r="B1428" s="10"/>
      <c r="C1428" s="10"/>
      <c r="D1428" s="10"/>
      <c r="E1428" s="11"/>
      <c r="F1428" s="14"/>
      <c r="G1428" s="15"/>
      <c r="H1428" s="12"/>
      <c r="I1428" s="13"/>
      <c r="J1428" s="14"/>
      <c r="K1428" s="15"/>
      <c r="L1428" s="12"/>
      <c r="M1428" s="10"/>
      <c r="N1428" s="44">
        <f t="shared" si="158"/>
        <v>0</v>
      </c>
      <c r="O1428" s="45">
        <f t="shared" si="159"/>
        <v>0</v>
      </c>
      <c r="P1428" s="46">
        <f t="shared" si="160"/>
        <v>0</v>
      </c>
    </row>
    <row r="1429" spans="1:16" ht="19.5" customHeight="1">
      <c r="A1429" s="9"/>
      <c r="B1429" s="10"/>
      <c r="C1429" s="10"/>
      <c r="D1429" s="10"/>
      <c r="E1429" s="11"/>
      <c r="F1429" s="14"/>
      <c r="G1429" s="15"/>
      <c r="H1429" s="12"/>
      <c r="I1429" s="13"/>
      <c r="J1429" s="14"/>
      <c r="K1429" s="15"/>
      <c r="L1429" s="12"/>
      <c r="M1429" s="10"/>
      <c r="N1429" s="44">
        <f t="shared" si="158"/>
        <v>0</v>
      </c>
      <c r="O1429" s="45">
        <f t="shared" si="159"/>
        <v>0</v>
      </c>
      <c r="P1429" s="46">
        <f t="shared" si="160"/>
        <v>0</v>
      </c>
    </row>
    <row r="1430" spans="1:16" ht="19.5" customHeight="1">
      <c r="A1430" s="9"/>
      <c r="B1430" s="10"/>
      <c r="C1430" s="10"/>
      <c r="D1430" s="10"/>
      <c r="E1430" s="11"/>
      <c r="F1430" s="14"/>
      <c r="G1430" s="15"/>
      <c r="H1430" s="12"/>
      <c r="I1430" s="13"/>
      <c r="J1430" s="14"/>
      <c r="K1430" s="15"/>
      <c r="L1430" s="12"/>
      <c r="M1430" s="10"/>
      <c r="N1430" s="44">
        <f t="shared" si="158"/>
        <v>0</v>
      </c>
      <c r="O1430" s="45">
        <f t="shared" si="159"/>
        <v>0</v>
      </c>
      <c r="P1430" s="46">
        <f t="shared" si="160"/>
        <v>0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44">
        <f t="shared" si="158"/>
        <v>0</v>
      </c>
      <c r="O1431" s="45">
        <f t="shared" si="159"/>
        <v>0</v>
      </c>
      <c r="P1431" s="46">
        <f t="shared" si="160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44">
        <f t="shared" si="158"/>
        <v>0</v>
      </c>
      <c r="O1432" s="45">
        <f t="shared" si="159"/>
        <v>0</v>
      </c>
      <c r="P1432" s="46">
        <f t="shared" si="160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44">
        <f t="shared" si="158"/>
        <v>0</v>
      </c>
      <c r="O1433" s="45">
        <f t="shared" si="159"/>
        <v>0</v>
      </c>
      <c r="P1433" s="46">
        <f t="shared" si="160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44">
        <f t="shared" si="158"/>
        <v>0</v>
      </c>
      <c r="O1434" s="45">
        <f t="shared" si="159"/>
        <v>0</v>
      </c>
      <c r="P1434" s="46">
        <f t="shared" si="160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44">
        <f t="shared" si="158"/>
        <v>0</v>
      </c>
      <c r="O1435" s="45">
        <f t="shared" si="159"/>
        <v>0</v>
      </c>
      <c r="P1435" s="46">
        <f t="shared" si="160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44">
        <f t="shared" si="158"/>
        <v>0</v>
      </c>
      <c r="O1436" s="45">
        <f t="shared" si="159"/>
        <v>0</v>
      </c>
      <c r="P1436" s="46">
        <f t="shared" si="160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44">
        <f t="shared" si="158"/>
        <v>0</v>
      </c>
      <c r="O1437" s="45">
        <f t="shared" si="159"/>
        <v>0</v>
      </c>
      <c r="P1437" s="46">
        <f t="shared" si="160"/>
        <v>0</v>
      </c>
    </row>
    <row r="1438" spans="1:16" ht="19.5" customHeight="1">
      <c r="A1438" s="9"/>
      <c r="B1438" s="10"/>
      <c r="C1438" s="10"/>
      <c r="D1438" s="10"/>
      <c r="E1438" s="11"/>
      <c r="F1438" s="14"/>
      <c r="G1438" s="15"/>
      <c r="H1438" s="12"/>
      <c r="I1438" s="13"/>
      <c r="J1438" s="14"/>
      <c r="K1438" s="15"/>
      <c r="L1438" s="12"/>
      <c r="M1438" s="10"/>
      <c r="N1438" s="44">
        <f t="shared" si="158"/>
        <v>0</v>
      </c>
      <c r="O1438" s="45">
        <f t="shared" si="159"/>
        <v>0</v>
      </c>
      <c r="P1438" s="46">
        <f t="shared" si="160"/>
        <v>0</v>
      </c>
    </row>
    <row r="1439" spans="1:16" ht="19.5" customHeight="1">
      <c r="A1439" s="9"/>
      <c r="B1439" s="10"/>
      <c r="C1439" s="10"/>
      <c r="D1439" s="10"/>
      <c r="E1439" s="11"/>
      <c r="F1439" s="14"/>
      <c r="G1439" s="15"/>
      <c r="H1439" s="12"/>
      <c r="I1439" s="13"/>
      <c r="J1439" s="14"/>
      <c r="K1439" s="15"/>
      <c r="L1439" s="12"/>
      <c r="M1439" s="10"/>
      <c r="N1439" s="44">
        <f t="shared" si="158"/>
        <v>0</v>
      </c>
      <c r="O1439" s="45">
        <f t="shared" si="159"/>
        <v>0</v>
      </c>
      <c r="P1439" s="46">
        <f t="shared" si="160"/>
        <v>0</v>
      </c>
    </row>
    <row r="1440" spans="1:16" ht="19.5" customHeight="1">
      <c r="A1440" s="9"/>
      <c r="B1440" s="10"/>
      <c r="C1440" s="10"/>
      <c r="D1440" s="10"/>
      <c r="E1440" s="11"/>
      <c r="F1440" s="14"/>
      <c r="G1440" s="15"/>
      <c r="H1440" s="12"/>
      <c r="I1440" s="13"/>
      <c r="J1440" s="14"/>
      <c r="K1440" s="15"/>
      <c r="L1440" s="12"/>
      <c r="M1440" s="10"/>
      <c r="N1440" s="44">
        <f t="shared" si="158"/>
        <v>0</v>
      </c>
      <c r="O1440" s="45">
        <f t="shared" si="159"/>
        <v>0</v>
      </c>
      <c r="P1440" s="46">
        <f t="shared" si="160"/>
        <v>0</v>
      </c>
    </row>
    <row r="1441" spans="1:16" ht="19.5" customHeight="1">
      <c r="A1441" s="9"/>
      <c r="B1441" s="10"/>
      <c r="C1441" s="10"/>
      <c r="D1441" s="10"/>
      <c r="E1441" s="11"/>
      <c r="F1441" s="14"/>
      <c r="G1441" s="15"/>
      <c r="H1441" s="12"/>
      <c r="I1441" s="13"/>
      <c r="J1441" s="14"/>
      <c r="K1441" s="15"/>
      <c r="L1441" s="12"/>
      <c r="M1441" s="10"/>
      <c r="N1441" s="44">
        <f t="shared" si="158"/>
        <v>0</v>
      </c>
      <c r="O1441" s="45">
        <f t="shared" si="159"/>
        <v>0</v>
      </c>
      <c r="P1441" s="46">
        <f t="shared" si="160"/>
        <v>0</v>
      </c>
    </row>
    <row r="1442" spans="1:16" ht="19.5" customHeight="1">
      <c r="A1442" s="9"/>
      <c r="B1442" s="10"/>
      <c r="C1442" s="10"/>
      <c r="D1442" s="10"/>
      <c r="E1442" s="11"/>
      <c r="F1442" s="14"/>
      <c r="G1442" s="15"/>
      <c r="H1442" s="12"/>
      <c r="I1442" s="13"/>
      <c r="J1442" s="14"/>
      <c r="K1442" s="15"/>
      <c r="L1442" s="12"/>
      <c r="M1442" s="10"/>
      <c r="N1442" s="44">
        <f t="shared" si="158"/>
        <v>0</v>
      </c>
      <c r="O1442" s="45">
        <f t="shared" si="159"/>
        <v>0</v>
      </c>
      <c r="P1442" s="46">
        <f t="shared" si="160"/>
        <v>0</v>
      </c>
    </row>
    <row r="1443" spans="1:16" ht="19.5" customHeight="1">
      <c r="A1443" s="9"/>
      <c r="B1443" s="10"/>
      <c r="C1443" s="10"/>
      <c r="D1443" s="10"/>
      <c r="E1443" s="11"/>
      <c r="F1443" s="14"/>
      <c r="G1443" s="15"/>
      <c r="H1443" s="12"/>
      <c r="I1443" s="13"/>
      <c r="J1443" s="14"/>
      <c r="K1443" s="15"/>
      <c r="L1443" s="12"/>
      <c r="M1443" s="10"/>
      <c r="N1443" s="44">
        <f t="shared" si="158"/>
        <v>0</v>
      </c>
      <c r="O1443" s="45">
        <f t="shared" si="159"/>
        <v>0</v>
      </c>
      <c r="P1443" s="46">
        <f t="shared" si="160"/>
        <v>0</v>
      </c>
    </row>
    <row r="1444" spans="1:16" ht="19.5" customHeight="1">
      <c r="A1444" s="9"/>
      <c r="B1444" s="10"/>
      <c r="C1444" s="10"/>
      <c r="D1444" s="10"/>
      <c r="E1444" s="11"/>
      <c r="F1444" s="14"/>
      <c r="G1444" s="15"/>
      <c r="H1444" s="12"/>
      <c r="I1444" s="13"/>
      <c r="J1444" s="14"/>
      <c r="K1444" s="15"/>
      <c r="L1444" s="12"/>
      <c r="M1444" s="10"/>
      <c r="N1444" s="44">
        <f t="shared" si="158"/>
        <v>0</v>
      </c>
      <c r="O1444" s="45">
        <f t="shared" si="159"/>
        <v>0</v>
      </c>
      <c r="P1444" s="46">
        <f t="shared" si="160"/>
        <v>0</v>
      </c>
    </row>
    <row r="1445" spans="1:16" ht="19.5" customHeight="1">
      <c r="A1445" s="9"/>
      <c r="B1445" s="10"/>
      <c r="C1445" s="10"/>
      <c r="D1445" s="10"/>
      <c r="E1445" s="11"/>
      <c r="F1445" s="14"/>
      <c r="G1445" s="15"/>
      <c r="H1445" s="12"/>
      <c r="I1445" s="13"/>
      <c r="J1445" s="14"/>
      <c r="K1445" s="15"/>
      <c r="L1445" s="12"/>
      <c r="M1445" s="10"/>
      <c r="N1445" s="44">
        <f t="shared" si="158"/>
        <v>0</v>
      </c>
      <c r="O1445" s="45">
        <f t="shared" si="159"/>
        <v>0</v>
      </c>
      <c r="P1445" s="46">
        <f t="shared" si="160"/>
        <v>0</v>
      </c>
    </row>
    <row r="1446" spans="1:16" ht="19.5" customHeight="1">
      <c r="A1446" s="9"/>
      <c r="B1446" s="10"/>
      <c r="C1446" s="10"/>
      <c r="D1446" s="10"/>
      <c r="E1446" s="11"/>
      <c r="F1446" s="14"/>
      <c r="G1446" s="15"/>
      <c r="H1446" s="12"/>
      <c r="I1446" s="13"/>
      <c r="J1446" s="14"/>
      <c r="K1446" s="15"/>
      <c r="L1446" s="12"/>
      <c r="M1446" s="10"/>
      <c r="N1446" s="44">
        <f t="shared" si="158"/>
        <v>0</v>
      </c>
      <c r="O1446" s="45">
        <f t="shared" si="159"/>
        <v>0</v>
      </c>
      <c r="P1446" s="46">
        <f t="shared" si="160"/>
        <v>0</v>
      </c>
    </row>
    <row r="1447" spans="1:16" ht="19.5" customHeight="1">
      <c r="A1447" s="9"/>
      <c r="B1447" s="10"/>
      <c r="C1447" s="10"/>
      <c r="D1447" s="10"/>
      <c r="E1447" s="11"/>
      <c r="F1447" s="14"/>
      <c r="G1447" s="15"/>
      <c r="H1447" s="12"/>
      <c r="I1447" s="13"/>
      <c r="J1447" s="14"/>
      <c r="K1447" s="15"/>
      <c r="L1447" s="12"/>
      <c r="M1447" s="10"/>
      <c r="N1447" s="44">
        <f t="shared" si="158"/>
        <v>0</v>
      </c>
      <c r="O1447" s="45">
        <f t="shared" si="159"/>
        <v>0</v>
      </c>
      <c r="P1447" s="46">
        <f t="shared" si="160"/>
        <v>0</v>
      </c>
    </row>
    <row r="1448" spans="1:16" ht="19.5" customHeight="1">
      <c r="A1448" s="9"/>
      <c r="B1448" s="10"/>
      <c r="C1448" s="10"/>
      <c r="D1448" s="10"/>
      <c r="E1448" s="11"/>
      <c r="F1448" s="14"/>
      <c r="G1448" s="15"/>
      <c r="H1448" s="12"/>
      <c r="I1448" s="13"/>
      <c r="J1448" s="14"/>
      <c r="K1448" s="15"/>
      <c r="L1448" s="12"/>
      <c r="M1448" s="10"/>
      <c r="N1448" s="44">
        <f t="shared" si="158"/>
        <v>0</v>
      </c>
      <c r="O1448" s="45">
        <f t="shared" si="159"/>
        <v>0</v>
      </c>
      <c r="P1448" s="46">
        <f t="shared" si="160"/>
        <v>0</v>
      </c>
    </row>
    <row r="1449" spans="1:16" ht="19.5" customHeight="1">
      <c r="A1449" s="9"/>
      <c r="B1449" s="10"/>
      <c r="C1449" s="10"/>
      <c r="D1449" s="10"/>
      <c r="E1449" s="11"/>
      <c r="F1449" s="14"/>
      <c r="G1449" s="15"/>
      <c r="H1449" s="12"/>
      <c r="I1449" s="13"/>
      <c r="J1449" s="14"/>
      <c r="K1449" s="15"/>
      <c r="L1449" s="12"/>
      <c r="M1449" s="10"/>
      <c r="N1449" s="44">
        <f t="shared" si="158"/>
        <v>0</v>
      </c>
      <c r="O1449" s="45">
        <f t="shared" si="159"/>
        <v>0</v>
      </c>
      <c r="P1449" s="46">
        <f t="shared" si="160"/>
        <v>0</v>
      </c>
    </row>
    <row r="1450" spans="1:16" ht="19.5" customHeight="1" thickBot="1">
      <c r="A1450" s="9"/>
      <c r="B1450" s="10"/>
      <c r="C1450" s="10"/>
      <c r="D1450" s="10"/>
      <c r="E1450" s="11"/>
      <c r="F1450" s="14"/>
      <c r="G1450" s="15"/>
      <c r="H1450" s="12"/>
      <c r="I1450" s="13"/>
      <c r="J1450" s="14"/>
      <c r="K1450" s="15"/>
      <c r="L1450" s="12"/>
      <c r="M1450" s="10"/>
      <c r="N1450" s="44">
        <f t="shared" si="158"/>
        <v>0</v>
      </c>
      <c r="O1450" s="45">
        <f t="shared" si="159"/>
        <v>0</v>
      </c>
      <c r="P1450" s="46">
        <f t="shared" si="160"/>
        <v>0</v>
      </c>
    </row>
    <row r="1451" spans="1:16" ht="19.5" customHeight="1" thickBot="1">
      <c r="A1451" s="206" t="s">
        <v>15</v>
      </c>
      <c r="B1451" s="207"/>
      <c r="C1451" s="207"/>
      <c r="D1451" s="207"/>
      <c r="E1451" s="225"/>
      <c r="F1451" s="50">
        <f aca="true" t="shared" si="161" ref="F1451:O1451">SUM(F1425:F1450)</f>
        <v>26</v>
      </c>
      <c r="G1451" s="51">
        <f t="shared" si="161"/>
        <v>16</v>
      </c>
      <c r="H1451" s="52">
        <f t="shared" si="161"/>
        <v>14</v>
      </c>
      <c r="I1451" s="53">
        <f t="shared" si="161"/>
        <v>14</v>
      </c>
      <c r="J1451" s="50">
        <f t="shared" si="161"/>
        <v>0</v>
      </c>
      <c r="K1451" s="51">
        <f t="shared" si="161"/>
        <v>0</v>
      </c>
      <c r="L1451" s="52">
        <f t="shared" si="161"/>
        <v>0</v>
      </c>
      <c r="M1451" s="51">
        <f t="shared" si="161"/>
        <v>0</v>
      </c>
      <c r="N1451" s="54">
        <f t="shared" si="161"/>
        <v>40</v>
      </c>
      <c r="O1451" s="55">
        <f t="shared" si="161"/>
        <v>30</v>
      </c>
      <c r="P1451" s="43">
        <f t="shared" si="160"/>
        <v>70</v>
      </c>
    </row>
    <row r="1452" ht="19.5" customHeight="1"/>
    <row r="1453" spans="1:16" ht="19.5" customHeight="1">
      <c r="A1453" s="222" t="s">
        <v>0</v>
      </c>
      <c r="B1453" s="222"/>
      <c r="C1453" s="222"/>
      <c r="D1453" s="222"/>
      <c r="E1453" s="222"/>
      <c r="F1453" s="222"/>
      <c r="G1453" s="222"/>
      <c r="H1453" s="222"/>
      <c r="I1453" s="223"/>
      <c r="J1453" s="222"/>
      <c r="K1453" s="222"/>
      <c r="L1453" s="222"/>
      <c r="M1453" s="222"/>
      <c r="N1453" s="222"/>
      <c r="O1453" s="222"/>
      <c r="P1453" s="222"/>
    </row>
    <row r="1454" spans="1:16" ht="19.5" customHeight="1">
      <c r="A1454" s="222"/>
      <c r="B1454" s="222"/>
      <c r="C1454" s="222"/>
      <c r="D1454" s="222"/>
      <c r="E1454" s="222"/>
      <c r="F1454" s="222"/>
      <c r="G1454" s="222"/>
      <c r="H1454" s="222"/>
      <c r="I1454" s="223"/>
      <c r="J1454" s="224"/>
      <c r="K1454" s="224"/>
      <c r="L1454" s="223"/>
      <c r="M1454" s="223"/>
      <c r="N1454" s="223"/>
      <c r="O1454" s="223"/>
      <c r="P1454" s="223"/>
    </row>
    <row r="1455" spans="1:11" ht="19.5" customHeight="1">
      <c r="A1455" s="241" t="s">
        <v>65</v>
      </c>
      <c r="B1455" s="241"/>
      <c r="J1455" s="19"/>
      <c r="K1455" s="19"/>
    </row>
    <row r="1456" spans="1:2" ht="19.5" customHeight="1">
      <c r="A1456" s="241"/>
      <c r="B1456" s="241"/>
    </row>
    <row r="1457" spans="11:14" ht="19.5" customHeight="1">
      <c r="K1457" s="18"/>
      <c r="L1457" s="18"/>
      <c r="M1457" s="18"/>
      <c r="N1457" s="18"/>
    </row>
    <row r="1458" spans="1:16" ht="19.5" customHeight="1">
      <c r="A1458" s="219" t="s">
        <v>16</v>
      </c>
      <c r="B1458" s="243" t="s">
        <v>320</v>
      </c>
      <c r="C1458" s="243"/>
      <c r="D1458" s="243"/>
      <c r="E1458" s="34"/>
      <c r="F1458" s="16"/>
      <c r="G1458" s="16"/>
      <c r="H1458" s="16"/>
      <c r="K1458" s="221" t="s">
        <v>17</v>
      </c>
      <c r="L1458" s="221"/>
      <c r="M1458" s="205" t="s">
        <v>348</v>
      </c>
      <c r="N1458" s="205"/>
      <c r="O1458" s="205"/>
      <c r="P1458" s="205"/>
    </row>
    <row r="1459" spans="1:16" ht="19.5" customHeight="1">
      <c r="A1459" s="219"/>
      <c r="B1459" s="243"/>
      <c r="C1459" s="243"/>
      <c r="D1459" s="243"/>
      <c r="E1459" s="34"/>
      <c r="F1459" s="16"/>
      <c r="G1459" s="16"/>
      <c r="H1459" s="16"/>
      <c r="K1459" s="221"/>
      <c r="L1459" s="221"/>
      <c r="M1459" s="205"/>
      <c r="N1459" s="205"/>
      <c r="O1459" s="205"/>
      <c r="P1459" s="205"/>
    </row>
    <row r="1460" ht="19.5" customHeight="1" thickBot="1"/>
    <row r="1461" spans="1:16" ht="19.5" customHeight="1" thickBot="1">
      <c r="A1461" s="226" t="s">
        <v>2</v>
      </c>
      <c r="B1461" s="229" t="s">
        <v>3</v>
      </c>
      <c r="C1461" s="232" t="s">
        <v>4</v>
      </c>
      <c r="D1461" s="235" t="s">
        <v>5</v>
      </c>
      <c r="E1461" s="238" t="s">
        <v>6</v>
      </c>
      <c r="F1461" s="211" t="s">
        <v>7</v>
      </c>
      <c r="G1461" s="211"/>
      <c r="H1461" s="211"/>
      <c r="I1461" s="211"/>
      <c r="J1461" s="211"/>
      <c r="K1461" s="211"/>
      <c r="L1461" s="211"/>
      <c r="M1461" s="212"/>
      <c r="N1461" s="216" t="s">
        <v>12</v>
      </c>
      <c r="O1461" s="211"/>
      <c r="P1461" s="208" t="s">
        <v>15</v>
      </c>
    </row>
    <row r="1462" spans="1:16" ht="19.5" customHeight="1">
      <c r="A1462" s="227"/>
      <c r="B1462" s="230"/>
      <c r="C1462" s="233"/>
      <c r="D1462" s="236"/>
      <c r="E1462" s="239"/>
      <c r="F1462" s="213" t="s">
        <v>8</v>
      </c>
      <c r="G1462" s="214"/>
      <c r="H1462" s="215" t="s">
        <v>9</v>
      </c>
      <c r="I1462" s="215"/>
      <c r="J1462" s="213" t="s">
        <v>10</v>
      </c>
      <c r="K1462" s="214"/>
      <c r="L1462" s="215" t="s">
        <v>11</v>
      </c>
      <c r="M1462" s="214"/>
      <c r="N1462" s="217"/>
      <c r="O1462" s="218"/>
      <c r="P1462" s="209"/>
    </row>
    <row r="1463" spans="1:16" ht="19.5" customHeight="1" thickBot="1">
      <c r="A1463" s="228"/>
      <c r="B1463" s="231"/>
      <c r="C1463" s="234"/>
      <c r="D1463" s="237"/>
      <c r="E1463" s="240"/>
      <c r="F1463" s="20" t="s">
        <v>13</v>
      </c>
      <c r="G1463" s="21" t="s">
        <v>14</v>
      </c>
      <c r="H1463" s="30" t="s">
        <v>13</v>
      </c>
      <c r="I1463" s="22" t="s">
        <v>14</v>
      </c>
      <c r="J1463" s="20" t="s">
        <v>13</v>
      </c>
      <c r="K1463" s="21" t="s">
        <v>14</v>
      </c>
      <c r="L1463" s="30" t="s">
        <v>13</v>
      </c>
      <c r="M1463" s="21" t="s">
        <v>14</v>
      </c>
      <c r="N1463" s="20" t="s">
        <v>13</v>
      </c>
      <c r="O1463" s="22" t="s">
        <v>14</v>
      </c>
      <c r="P1463" s="210"/>
    </row>
    <row r="1464" spans="1:16" ht="19.5" customHeight="1">
      <c r="A1464" s="2" t="s">
        <v>476</v>
      </c>
      <c r="B1464" s="3" t="s">
        <v>562</v>
      </c>
      <c r="C1464" s="3" t="s">
        <v>422</v>
      </c>
      <c r="D1464" s="3" t="s">
        <v>455</v>
      </c>
      <c r="E1464" s="4"/>
      <c r="F1464" s="7">
        <v>13</v>
      </c>
      <c r="G1464" s="8">
        <v>8</v>
      </c>
      <c r="H1464" s="5">
        <v>7</v>
      </c>
      <c r="I1464" s="6">
        <v>7</v>
      </c>
      <c r="J1464" s="7"/>
      <c r="K1464" s="8"/>
      <c r="L1464" s="5"/>
      <c r="M1464" s="3"/>
      <c r="N1464" s="44">
        <f>SUM(F1464+H1464+J1464+L1464)</f>
        <v>20</v>
      </c>
      <c r="O1464" s="45">
        <f>SUM(G1464+I1464+K1464+M1464)</f>
        <v>15</v>
      </c>
      <c r="P1464" s="46">
        <f>SUM(N1464:O1464)</f>
        <v>35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44">
        <f aca="true" t="shared" si="162" ref="N1465:N1486">SUM(F1465+H1465+J1465+L1465)</f>
        <v>0</v>
      </c>
      <c r="O1465" s="45">
        <f aca="true" t="shared" si="163" ref="O1465:O1486">SUM(G1465+I1465+K1465+M1465)</f>
        <v>0</v>
      </c>
      <c r="P1465" s="46">
        <f aca="true" t="shared" si="164" ref="P1465:P1487">SUM(N1465:O1465)</f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44">
        <f t="shared" si="162"/>
        <v>0</v>
      </c>
      <c r="O1466" s="45">
        <f t="shared" si="163"/>
        <v>0</v>
      </c>
      <c r="P1466" s="46">
        <f t="shared" si="164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44">
        <f t="shared" si="162"/>
        <v>0</v>
      </c>
      <c r="O1467" s="45">
        <f t="shared" si="163"/>
        <v>0</v>
      </c>
      <c r="P1467" s="46">
        <f t="shared" si="164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44">
        <f t="shared" si="162"/>
        <v>0</v>
      </c>
      <c r="O1468" s="45">
        <f t="shared" si="163"/>
        <v>0</v>
      </c>
      <c r="P1468" s="46">
        <f t="shared" si="164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44">
        <f t="shared" si="162"/>
        <v>0</v>
      </c>
      <c r="O1469" s="45">
        <f t="shared" si="163"/>
        <v>0</v>
      </c>
      <c r="P1469" s="46">
        <f t="shared" si="164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44">
        <f t="shared" si="162"/>
        <v>0</v>
      </c>
      <c r="O1470" s="45">
        <f t="shared" si="163"/>
        <v>0</v>
      </c>
      <c r="P1470" s="46">
        <f t="shared" si="164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44">
        <f t="shared" si="162"/>
        <v>0</v>
      </c>
      <c r="O1471" s="45">
        <f t="shared" si="163"/>
        <v>0</v>
      </c>
      <c r="P1471" s="46">
        <f t="shared" si="164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44">
        <f t="shared" si="162"/>
        <v>0</v>
      </c>
      <c r="O1472" s="45">
        <f t="shared" si="163"/>
        <v>0</v>
      </c>
      <c r="P1472" s="46">
        <f t="shared" si="164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44">
        <f t="shared" si="162"/>
        <v>0</v>
      </c>
      <c r="O1473" s="45">
        <f t="shared" si="163"/>
        <v>0</v>
      </c>
      <c r="P1473" s="46">
        <f t="shared" si="164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44">
        <f t="shared" si="162"/>
        <v>0</v>
      </c>
      <c r="O1474" s="45">
        <f t="shared" si="163"/>
        <v>0</v>
      </c>
      <c r="P1474" s="46">
        <f t="shared" si="164"/>
        <v>0</v>
      </c>
    </row>
    <row r="1475" spans="1:16" ht="19.5" customHeight="1">
      <c r="A1475" s="9"/>
      <c r="B1475" s="10"/>
      <c r="C1475" s="10"/>
      <c r="D1475" s="10"/>
      <c r="E1475" s="11"/>
      <c r="F1475" s="14"/>
      <c r="G1475" s="15"/>
      <c r="H1475" s="12"/>
      <c r="I1475" s="13"/>
      <c r="J1475" s="14"/>
      <c r="K1475" s="15"/>
      <c r="L1475" s="12"/>
      <c r="M1475" s="10"/>
      <c r="N1475" s="44">
        <f t="shared" si="162"/>
        <v>0</v>
      </c>
      <c r="O1475" s="45">
        <f t="shared" si="163"/>
        <v>0</v>
      </c>
      <c r="P1475" s="46">
        <f t="shared" si="164"/>
        <v>0</v>
      </c>
    </row>
    <row r="1476" spans="1:16" ht="19.5" customHeight="1">
      <c r="A1476" s="9"/>
      <c r="B1476" s="10"/>
      <c r="C1476" s="10"/>
      <c r="D1476" s="10"/>
      <c r="E1476" s="11"/>
      <c r="F1476" s="14"/>
      <c r="G1476" s="15"/>
      <c r="H1476" s="12"/>
      <c r="I1476" s="13"/>
      <c r="J1476" s="14"/>
      <c r="K1476" s="15"/>
      <c r="L1476" s="12"/>
      <c r="M1476" s="10"/>
      <c r="N1476" s="44">
        <f t="shared" si="162"/>
        <v>0</v>
      </c>
      <c r="O1476" s="45">
        <f t="shared" si="163"/>
        <v>0</v>
      </c>
      <c r="P1476" s="46">
        <f t="shared" si="164"/>
        <v>0</v>
      </c>
    </row>
    <row r="1477" spans="1:16" ht="19.5" customHeight="1">
      <c r="A1477" s="9"/>
      <c r="B1477" s="10"/>
      <c r="C1477" s="10"/>
      <c r="D1477" s="10"/>
      <c r="E1477" s="11"/>
      <c r="F1477" s="14"/>
      <c r="G1477" s="15"/>
      <c r="H1477" s="12"/>
      <c r="I1477" s="13"/>
      <c r="J1477" s="14"/>
      <c r="K1477" s="15"/>
      <c r="L1477" s="12"/>
      <c r="M1477" s="10"/>
      <c r="N1477" s="44">
        <f t="shared" si="162"/>
        <v>0</v>
      </c>
      <c r="O1477" s="45">
        <f t="shared" si="163"/>
        <v>0</v>
      </c>
      <c r="P1477" s="46">
        <f t="shared" si="164"/>
        <v>0</v>
      </c>
    </row>
    <row r="1478" spans="1:16" ht="19.5" customHeight="1">
      <c r="A1478" s="9"/>
      <c r="B1478" s="10"/>
      <c r="C1478" s="10"/>
      <c r="D1478" s="10"/>
      <c r="E1478" s="11"/>
      <c r="F1478" s="14"/>
      <c r="G1478" s="15"/>
      <c r="H1478" s="12"/>
      <c r="I1478" s="13"/>
      <c r="J1478" s="14"/>
      <c r="K1478" s="15"/>
      <c r="L1478" s="12"/>
      <c r="M1478" s="10"/>
      <c r="N1478" s="44">
        <f t="shared" si="162"/>
        <v>0</v>
      </c>
      <c r="O1478" s="45">
        <f t="shared" si="163"/>
        <v>0</v>
      </c>
      <c r="P1478" s="46">
        <f t="shared" si="164"/>
        <v>0</v>
      </c>
    </row>
    <row r="1479" spans="1:16" ht="19.5" customHeight="1">
      <c r="A1479" s="9"/>
      <c r="B1479" s="10"/>
      <c r="C1479" s="10"/>
      <c r="D1479" s="10"/>
      <c r="E1479" s="11"/>
      <c r="F1479" s="14"/>
      <c r="G1479" s="15"/>
      <c r="H1479" s="12"/>
      <c r="I1479" s="13"/>
      <c r="J1479" s="14"/>
      <c r="K1479" s="15"/>
      <c r="L1479" s="12"/>
      <c r="M1479" s="10"/>
      <c r="N1479" s="44">
        <f t="shared" si="162"/>
        <v>0</v>
      </c>
      <c r="O1479" s="45">
        <f t="shared" si="163"/>
        <v>0</v>
      </c>
      <c r="P1479" s="46">
        <f t="shared" si="164"/>
        <v>0</v>
      </c>
    </row>
    <row r="1480" spans="1:16" ht="19.5" customHeight="1">
      <c r="A1480" s="9"/>
      <c r="B1480" s="10"/>
      <c r="C1480" s="10"/>
      <c r="D1480" s="10"/>
      <c r="E1480" s="11"/>
      <c r="F1480" s="14"/>
      <c r="G1480" s="15"/>
      <c r="H1480" s="12"/>
      <c r="I1480" s="13"/>
      <c r="J1480" s="14"/>
      <c r="K1480" s="15"/>
      <c r="L1480" s="12"/>
      <c r="M1480" s="10"/>
      <c r="N1480" s="44">
        <f t="shared" si="162"/>
        <v>0</v>
      </c>
      <c r="O1480" s="45">
        <f t="shared" si="163"/>
        <v>0</v>
      </c>
      <c r="P1480" s="46">
        <f t="shared" si="164"/>
        <v>0</v>
      </c>
    </row>
    <row r="1481" spans="1:16" ht="19.5" customHeight="1">
      <c r="A1481" s="9"/>
      <c r="B1481" s="10"/>
      <c r="C1481" s="10"/>
      <c r="D1481" s="10"/>
      <c r="E1481" s="11"/>
      <c r="F1481" s="14"/>
      <c r="G1481" s="15"/>
      <c r="H1481" s="12"/>
      <c r="I1481" s="13"/>
      <c r="J1481" s="14"/>
      <c r="K1481" s="15"/>
      <c r="L1481" s="12"/>
      <c r="M1481" s="10"/>
      <c r="N1481" s="44">
        <f t="shared" si="162"/>
        <v>0</v>
      </c>
      <c r="O1481" s="45">
        <f t="shared" si="163"/>
        <v>0</v>
      </c>
      <c r="P1481" s="46">
        <f t="shared" si="164"/>
        <v>0</v>
      </c>
    </row>
    <row r="1482" spans="1:16" ht="19.5" customHeight="1">
      <c r="A1482" s="9"/>
      <c r="B1482" s="10"/>
      <c r="C1482" s="10"/>
      <c r="D1482" s="10"/>
      <c r="E1482" s="11"/>
      <c r="F1482" s="14"/>
      <c r="G1482" s="15"/>
      <c r="H1482" s="12"/>
      <c r="I1482" s="13"/>
      <c r="J1482" s="14"/>
      <c r="K1482" s="15"/>
      <c r="L1482" s="12"/>
      <c r="M1482" s="10"/>
      <c r="N1482" s="44">
        <f t="shared" si="162"/>
        <v>0</v>
      </c>
      <c r="O1482" s="45">
        <f t="shared" si="163"/>
        <v>0</v>
      </c>
      <c r="P1482" s="46">
        <f t="shared" si="164"/>
        <v>0</v>
      </c>
    </row>
    <row r="1483" spans="1:16" ht="19.5" customHeight="1">
      <c r="A1483" s="9"/>
      <c r="B1483" s="10"/>
      <c r="C1483" s="10"/>
      <c r="D1483" s="10"/>
      <c r="E1483" s="11"/>
      <c r="F1483" s="14"/>
      <c r="G1483" s="15"/>
      <c r="H1483" s="12"/>
      <c r="I1483" s="13"/>
      <c r="J1483" s="14"/>
      <c r="K1483" s="15"/>
      <c r="L1483" s="12"/>
      <c r="M1483" s="10"/>
      <c r="N1483" s="44">
        <f t="shared" si="162"/>
        <v>0</v>
      </c>
      <c r="O1483" s="45">
        <f t="shared" si="163"/>
        <v>0</v>
      </c>
      <c r="P1483" s="46">
        <f t="shared" si="164"/>
        <v>0</v>
      </c>
    </row>
    <row r="1484" spans="1:16" ht="19.5" customHeight="1">
      <c r="A1484" s="9"/>
      <c r="B1484" s="10"/>
      <c r="C1484" s="10"/>
      <c r="D1484" s="10"/>
      <c r="E1484" s="11"/>
      <c r="F1484" s="14"/>
      <c r="G1484" s="15"/>
      <c r="H1484" s="12"/>
      <c r="I1484" s="13"/>
      <c r="J1484" s="14"/>
      <c r="K1484" s="15"/>
      <c r="L1484" s="12"/>
      <c r="M1484" s="10"/>
      <c r="N1484" s="44">
        <f t="shared" si="162"/>
        <v>0</v>
      </c>
      <c r="O1484" s="45">
        <f t="shared" si="163"/>
        <v>0</v>
      </c>
      <c r="P1484" s="46">
        <f t="shared" si="164"/>
        <v>0</v>
      </c>
    </row>
    <row r="1485" spans="1:16" ht="19.5" customHeight="1">
      <c r="A1485" s="9"/>
      <c r="B1485" s="10"/>
      <c r="C1485" s="10"/>
      <c r="D1485" s="10"/>
      <c r="E1485" s="11"/>
      <c r="F1485" s="14"/>
      <c r="G1485" s="15"/>
      <c r="H1485" s="12"/>
      <c r="I1485" s="13"/>
      <c r="J1485" s="14"/>
      <c r="K1485" s="15"/>
      <c r="L1485" s="12"/>
      <c r="M1485" s="10"/>
      <c r="N1485" s="44">
        <f t="shared" si="162"/>
        <v>0</v>
      </c>
      <c r="O1485" s="45">
        <f t="shared" si="163"/>
        <v>0</v>
      </c>
      <c r="P1485" s="46">
        <f t="shared" si="164"/>
        <v>0</v>
      </c>
    </row>
    <row r="1486" spans="1:16" ht="19.5" customHeight="1" thickBot="1">
      <c r="A1486" s="31"/>
      <c r="B1486" s="32"/>
      <c r="C1486" s="32"/>
      <c r="D1486" s="32"/>
      <c r="E1486" s="33"/>
      <c r="F1486" s="40"/>
      <c r="G1486" s="26"/>
      <c r="H1486" s="24"/>
      <c r="I1486" s="41"/>
      <c r="J1486" s="40"/>
      <c r="K1486" s="26"/>
      <c r="L1486" s="24"/>
      <c r="M1486" s="25"/>
      <c r="N1486" s="47">
        <f t="shared" si="162"/>
        <v>0</v>
      </c>
      <c r="O1486" s="48">
        <f t="shared" si="163"/>
        <v>0</v>
      </c>
      <c r="P1486" s="49">
        <f t="shared" si="164"/>
        <v>0</v>
      </c>
    </row>
    <row r="1487" spans="1:16" ht="19.5" customHeight="1" thickBot="1">
      <c r="A1487" s="206" t="s">
        <v>15</v>
      </c>
      <c r="B1487" s="207"/>
      <c r="C1487" s="207"/>
      <c r="D1487" s="207"/>
      <c r="E1487" s="225"/>
      <c r="F1487" s="50">
        <f aca="true" t="shared" si="165" ref="F1487:O1487">SUM(F1464:F1486)</f>
        <v>13</v>
      </c>
      <c r="G1487" s="51">
        <f t="shared" si="165"/>
        <v>8</v>
      </c>
      <c r="H1487" s="52">
        <f t="shared" si="165"/>
        <v>7</v>
      </c>
      <c r="I1487" s="53">
        <f t="shared" si="165"/>
        <v>7</v>
      </c>
      <c r="J1487" s="50">
        <f t="shared" si="165"/>
        <v>0</v>
      </c>
      <c r="K1487" s="51">
        <f t="shared" si="165"/>
        <v>0</v>
      </c>
      <c r="L1487" s="52">
        <f t="shared" si="165"/>
        <v>0</v>
      </c>
      <c r="M1487" s="51">
        <f t="shared" si="165"/>
        <v>0</v>
      </c>
      <c r="N1487" s="54">
        <f t="shared" si="165"/>
        <v>20</v>
      </c>
      <c r="O1487" s="55">
        <f t="shared" si="165"/>
        <v>15</v>
      </c>
      <c r="P1487" s="43">
        <f t="shared" si="164"/>
        <v>35</v>
      </c>
    </row>
    <row r="1488" ht="19.5" customHeight="1"/>
    <row r="1489" spans="1:16" ht="19.5" customHeight="1">
      <c r="A1489" s="222" t="s">
        <v>0</v>
      </c>
      <c r="B1489" s="222"/>
      <c r="C1489" s="222"/>
      <c r="D1489" s="222"/>
      <c r="E1489" s="222"/>
      <c r="F1489" s="222"/>
      <c r="G1489" s="222"/>
      <c r="H1489" s="222"/>
      <c r="I1489" s="223"/>
      <c r="J1489" s="222"/>
      <c r="K1489" s="222"/>
      <c r="L1489" s="222"/>
      <c r="M1489" s="222"/>
      <c r="N1489" s="222"/>
      <c r="O1489" s="222"/>
      <c r="P1489" s="222"/>
    </row>
    <row r="1490" spans="1:16" ht="19.5" customHeight="1">
      <c r="A1490" s="222"/>
      <c r="B1490" s="222"/>
      <c r="C1490" s="222"/>
      <c r="D1490" s="222"/>
      <c r="E1490" s="222"/>
      <c r="F1490" s="222"/>
      <c r="G1490" s="222"/>
      <c r="H1490" s="222"/>
      <c r="I1490" s="223"/>
      <c r="J1490" s="224"/>
      <c r="K1490" s="224"/>
      <c r="L1490" s="223"/>
      <c r="M1490" s="223"/>
      <c r="N1490" s="223"/>
      <c r="O1490" s="223"/>
      <c r="P1490" s="223"/>
    </row>
    <row r="1491" spans="1:11" ht="19.5" customHeight="1">
      <c r="A1491" s="241" t="s">
        <v>66</v>
      </c>
      <c r="B1491" s="241"/>
      <c r="J1491" s="19"/>
      <c r="K1491" s="19"/>
    </row>
    <row r="1492" spans="1:2" ht="19.5" customHeight="1">
      <c r="A1492" s="241"/>
      <c r="B1492" s="241"/>
    </row>
    <row r="1493" spans="1:14" ht="19.5" customHeight="1">
      <c r="A1493" s="241"/>
      <c r="B1493" s="241"/>
      <c r="K1493" s="18"/>
      <c r="L1493" s="18"/>
      <c r="M1493" s="18"/>
      <c r="N1493" s="18"/>
    </row>
    <row r="1494" spans="1:16" ht="19.5" customHeight="1">
      <c r="A1494" s="219" t="s">
        <v>16</v>
      </c>
      <c r="B1494" s="220" t="s">
        <v>321</v>
      </c>
      <c r="C1494" s="220"/>
      <c r="D1494" s="220"/>
      <c r="E1494" s="34"/>
      <c r="F1494" s="16"/>
      <c r="G1494" s="16"/>
      <c r="H1494" s="16"/>
      <c r="K1494" s="221" t="s">
        <v>17</v>
      </c>
      <c r="L1494" s="221"/>
      <c r="M1494" s="205" t="s">
        <v>348</v>
      </c>
      <c r="N1494" s="205"/>
      <c r="O1494" s="205"/>
      <c r="P1494" s="205"/>
    </row>
    <row r="1495" spans="1:16" ht="19.5" customHeight="1">
      <c r="A1495" s="219"/>
      <c r="B1495" s="220"/>
      <c r="C1495" s="220"/>
      <c r="D1495" s="220"/>
      <c r="E1495" s="34"/>
      <c r="F1495" s="16"/>
      <c r="G1495" s="16"/>
      <c r="H1495" s="16"/>
      <c r="K1495" s="221"/>
      <c r="L1495" s="221"/>
      <c r="M1495" s="205"/>
      <c r="N1495" s="205"/>
      <c r="O1495" s="205"/>
      <c r="P1495" s="205"/>
    </row>
    <row r="1496" ht="19.5" customHeight="1" thickBot="1"/>
    <row r="1497" spans="1:16" ht="19.5" customHeight="1" thickBot="1">
      <c r="A1497" s="226" t="s">
        <v>2</v>
      </c>
      <c r="B1497" s="229" t="s">
        <v>3</v>
      </c>
      <c r="C1497" s="232" t="s">
        <v>4</v>
      </c>
      <c r="D1497" s="235" t="s">
        <v>5</v>
      </c>
      <c r="E1497" s="238" t="s">
        <v>6</v>
      </c>
      <c r="F1497" s="211" t="s">
        <v>7</v>
      </c>
      <c r="G1497" s="211"/>
      <c r="H1497" s="211"/>
      <c r="I1497" s="211"/>
      <c r="J1497" s="211"/>
      <c r="K1497" s="211"/>
      <c r="L1497" s="211"/>
      <c r="M1497" s="212"/>
      <c r="N1497" s="216" t="s">
        <v>12</v>
      </c>
      <c r="O1497" s="211"/>
      <c r="P1497" s="208" t="s">
        <v>15</v>
      </c>
    </row>
    <row r="1498" spans="1:16" ht="19.5" customHeight="1">
      <c r="A1498" s="227"/>
      <c r="B1498" s="230"/>
      <c r="C1498" s="233"/>
      <c r="D1498" s="236"/>
      <c r="E1498" s="239"/>
      <c r="F1498" s="213" t="s">
        <v>8</v>
      </c>
      <c r="G1498" s="214"/>
      <c r="H1498" s="215" t="s">
        <v>9</v>
      </c>
      <c r="I1498" s="215"/>
      <c r="J1498" s="213" t="s">
        <v>10</v>
      </c>
      <c r="K1498" s="214"/>
      <c r="L1498" s="215" t="s">
        <v>11</v>
      </c>
      <c r="M1498" s="214"/>
      <c r="N1498" s="217"/>
      <c r="O1498" s="218"/>
      <c r="P1498" s="209"/>
    </row>
    <row r="1499" spans="1:16" ht="19.5" customHeight="1" thickBot="1">
      <c r="A1499" s="228"/>
      <c r="B1499" s="231"/>
      <c r="C1499" s="234"/>
      <c r="D1499" s="237"/>
      <c r="E1499" s="240"/>
      <c r="F1499" s="20" t="s">
        <v>13</v>
      </c>
      <c r="G1499" s="21" t="s">
        <v>14</v>
      </c>
      <c r="H1499" s="30" t="s">
        <v>13</v>
      </c>
      <c r="I1499" s="22" t="s">
        <v>14</v>
      </c>
      <c r="J1499" s="20" t="s">
        <v>13</v>
      </c>
      <c r="K1499" s="21" t="s">
        <v>14</v>
      </c>
      <c r="L1499" s="30" t="s">
        <v>13</v>
      </c>
      <c r="M1499" s="21" t="s">
        <v>14</v>
      </c>
      <c r="N1499" s="20" t="s">
        <v>13</v>
      </c>
      <c r="O1499" s="22" t="s">
        <v>14</v>
      </c>
      <c r="P1499" s="210"/>
    </row>
    <row r="1500" spans="1:16" ht="19.5" customHeight="1">
      <c r="A1500" s="2" t="s">
        <v>351</v>
      </c>
      <c r="B1500" s="3" t="s">
        <v>430</v>
      </c>
      <c r="C1500" s="3" t="s">
        <v>422</v>
      </c>
      <c r="D1500" s="3" t="s">
        <v>347</v>
      </c>
      <c r="E1500" s="4"/>
      <c r="F1500" s="7">
        <v>13</v>
      </c>
      <c r="G1500" s="8">
        <v>8</v>
      </c>
      <c r="H1500" s="5">
        <v>7</v>
      </c>
      <c r="I1500" s="6">
        <v>7</v>
      </c>
      <c r="J1500" s="7"/>
      <c r="K1500" s="8"/>
      <c r="L1500" s="5"/>
      <c r="M1500" s="3"/>
      <c r="N1500" s="44">
        <f>SUM(F1500+H1500+J1500+L1500)</f>
        <v>20</v>
      </c>
      <c r="O1500" s="45">
        <f>SUM(G1500+I1500+K1500+M1500)</f>
        <v>15</v>
      </c>
      <c r="P1500" s="46">
        <f>SUM(N1500:O1500)</f>
        <v>35</v>
      </c>
    </row>
    <row r="1501" spans="1:16" ht="19.5" customHeight="1">
      <c r="A1501" s="9" t="s">
        <v>699</v>
      </c>
      <c r="B1501" s="10" t="s">
        <v>743</v>
      </c>
      <c r="C1501" s="10" t="s">
        <v>422</v>
      </c>
      <c r="D1501" s="10" t="s">
        <v>697</v>
      </c>
      <c r="E1501" s="11"/>
      <c r="F1501" s="14">
        <v>13</v>
      </c>
      <c r="G1501" s="15">
        <v>8</v>
      </c>
      <c r="H1501" s="12">
        <v>7</v>
      </c>
      <c r="I1501" s="13">
        <v>7</v>
      </c>
      <c r="J1501" s="14"/>
      <c r="K1501" s="15"/>
      <c r="L1501" s="12"/>
      <c r="M1501" s="10"/>
      <c r="N1501" s="44">
        <f aca="true" t="shared" si="166" ref="N1501:N1522">SUM(F1501+H1501+J1501+L1501)</f>
        <v>20</v>
      </c>
      <c r="O1501" s="45">
        <f aca="true" t="shared" si="167" ref="O1501:O1522">SUM(G1501+I1501+K1501+M1501)</f>
        <v>15</v>
      </c>
      <c r="P1501" s="46">
        <f aca="true" t="shared" si="168" ref="P1501:P1523">SUM(N1501:O1501)</f>
        <v>35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44">
        <f t="shared" si="166"/>
        <v>0</v>
      </c>
      <c r="O1502" s="45">
        <f t="shared" si="167"/>
        <v>0</v>
      </c>
      <c r="P1502" s="46">
        <f t="shared" si="168"/>
        <v>0</v>
      </c>
    </row>
    <row r="1503" spans="1:16" ht="19.5" customHeight="1">
      <c r="A1503" s="9" t="s">
        <v>341</v>
      </c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44">
        <f t="shared" si="166"/>
        <v>0</v>
      </c>
      <c r="O1503" s="45">
        <f t="shared" si="167"/>
        <v>0</v>
      </c>
      <c r="P1503" s="46">
        <f t="shared" si="168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44">
        <f t="shared" si="166"/>
        <v>0</v>
      </c>
      <c r="O1504" s="45">
        <f t="shared" si="167"/>
        <v>0</v>
      </c>
      <c r="P1504" s="46">
        <f t="shared" si="168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44">
        <f t="shared" si="166"/>
        <v>0</v>
      </c>
      <c r="O1505" s="45">
        <f t="shared" si="167"/>
        <v>0</v>
      </c>
      <c r="P1505" s="46">
        <f t="shared" si="168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44">
        <f t="shared" si="166"/>
        <v>0</v>
      </c>
      <c r="O1506" s="45">
        <f t="shared" si="167"/>
        <v>0</v>
      </c>
      <c r="P1506" s="46">
        <f t="shared" si="168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44">
        <f t="shared" si="166"/>
        <v>0</v>
      </c>
      <c r="O1507" s="45">
        <f t="shared" si="167"/>
        <v>0</v>
      </c>
      <c r="P1507" s="46">
        <f t="shared" si="168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44">
        <f t="shared" si="166"/>
        <v>0</v>
      </c>
      <c r="O1508" s="45">
        <f t="shared" si="167"/>
        <v>0</v>
      </c>
      <c r="P1508" s="46">
        <f t="shared" si="168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44">
        <f t="shared" si="166"/>
        <v>0</v>
      </c>
      <c r="O1509" s="45">
        <f t="shared" si="167"/>
        <v>0</v>
      </c>
      <c r="P1509" s="46">
        <f t="shared" si="168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44">
        <f t="shared" si="166"/>
        <v>0</v>
      </c>
      <c r="O1510" s="45">
        <f t="shared" si="167"/>
        <v>0</v>
      </c>
      <c r="P1510" s="46">
        <f t="shared" si="168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44">
        <f t="shared" si="166"/>
        <v>0</v>
      </c>
      <c r="O1511" s="45">
        <f t="shared" si="167"/>
        <v>0</v>
      </c>
      <c r="P1511" s="46">
        <f t="shared" si="168"/>
        <v>0</v>
      </c>
    </row>
    <row r="1512" spans="1:16" ht="19.5" customHeight="1">
      <c r="A1512" s="9"/>
      <c r="B1512" s="10"/>
      <c r="C1512" s="10"/>
      <c r="D1512" s="10"/>
      <c r="E1512" s="11"/>
      <c r="F1512" s="14"/>
      <c r="G1512" s="15"/>
      <c r="H1512" s="12"/>
      <c r="I1512" s="13"/>
      <c r="J1512" s="14"/>
      <c r="K1512" s="15"/>
      <c r="L1512" s="12"/>
      <c r="M1512" s="10"/>
      <c r="N1512" s="44">
        <f t="shared" si="166"/>
        <v>0</v>
      </c>
      <c r="O1512" s="45">
        <f t="shared" si="167"/>
        <v>0</v>
      </c>
      <c r="P1512" s="46">
        <f t="shared" si="168"/>
        <v>0</v>
      </c>
    </row>
    <row r="1513" spans="1:16" ht="19.5" customHeight="1">
      <c r="A1513" s="9"/>
      <c r="B1513" s="10"/>
      <c r="C1513" s="10"/>
      <c r="D1513" s="10"/>
      <c r="E1513" s="11"/>
      <c r="F1513" s="14"/>
      <c r="G1513" s="15"/>
      <c r="H1513" s="12"/>
      <c r="I1513" s="13"/>
      <c r="J1513" s="14"/>
      <c r="K1513" s="15"/>
      <c r="L1513" s="12"/>
      <c r="M1513" s="10"/>
      <c r="N1513" s="44">
        <f t="shared" si="166"/>
        <v>0</v>
      </c>
      <c r="O1513" s="45">
        <f t="shared" si="167"/>
        <v>0</v>
      </c>
      <c r="P1513" s="46">
        <f t="shared" si="168"/>
        <v>0</v>
      </c>
    </row>
    <row r="1514" spans="1:16" ht="19.5" customHeight="1">
      <c r="A1514" s="9"/>
      <c r="B1514" s="10"/>
      <c r="C1514" s="10"/>
      <c r="D1514" s="10"/>
      <c r="E1514" s="11"/>
      <c r="F1514" s="14"/>
      <c r="G1514" s="15"/>
      <c r="H1514" s="12"/>
      <c r="I1514" s="13"/>
      <c r="J1514" s="14"/>
      <c r="K1514" s="15"/>
      <c r="L1514" s="12"/>
      <c r="M1514" s="10"/>
      <c r="N1514" s="44">
        <f t="shared" si="166"/>
        <v>0</v>
      </c>
      <c r="O1514" s="45">
        <f t="shared" si="167"/>
        <v>0</v>
      </c>
      <c r="P1514" s="46">
        <f t="shared" si="168"/>
        <v>0</v>
      </c>
    </row>
    <row r="1515" spans="1:16" ht="19.5" customHeight="1">
      <c r="A1515" s="9"/>
      <c r="B1515" s="10"/>
      <c r="C1515" s="10"/>
      <c r="D1515" s="10"/>
      <c r="E1515" s="11"/>
      <c r="F1515" s="14"/>
      <c r="G1515" s="15"/>
      <c r="H1515" s="12"/>
      <c r="I1515" s="13"/>
      <c r="J1515" s="14"/>
      <c r="K1515" s="15"/>
      <c r="L1515" s="12"/>
      <c r="M1515" s="10"/>
      <c r="N1515" s="44">
        <f t="shared" si="166"/>
        <v>0</v>
      </c>
      <c r="O1515" s="45">
        <f t="shared" si="167"/>
        <v>0</v>
      </c>
      <c r="P1515" s="46">
        <f t="shared" si="168"/>
        <v>0</v>
      </c>
    </row>
    <row r="1516" spans="1:16" ht="19.5" customHeight="1">
      <c r="A1516" s="9"/>
      <c r="B1516" s="10"/>
      <c r="C1516" s="10"/>
      <c r="D1516" s="10"/>
      <c r="E1516" s="11"/>
      <c r="F1516" s="14"/>
      <c r="G1516" s="15"/>
      <c r="H1516" s="12"/>
      <c r="I1516" s="13"/>
      <c r="J1516" s="14"/>
      <c r="K1516" s="15"/>
      <c r="L1516" s="12"/>
      <c r="M1516" s="10"/>
      <c r="N1516" s="44">
        <f t="shared" si="166"/>
        <v>0</v>
      </c>
      <c r="O1516" s="45">
        <f t="shared" si="167"/>
        <v>0</v>
      </c>
      <c r="P1516" s="46">
        <f t="shared" si="168"/>
        <v>0</v>
      </c>
    </row>
    <row r="1517" spans="1:16" ht="19.5" customHeight="1">
      <c r="A1517" s="9"/>
      <c r="B1517" s="10"/>
      <c r="C1517" s="10"/>
      <c r="D1517" s="10"/>
      <c r="E1517" s="11"/>
      <c r="F1517" s="14"/>
      <c r="G1517" s="15"/>
      <c r="H1517" s="12"/>
      <c r="I1517" s="13"/>
      <c r="J1517" s="14"/>
      <c r="K1517" s="15"/>
      <c r="L1517" s="12"/>
      <c r="M1517" s="10"/>
      <c r="N1517" s="44">
        <f t="shared" si="166"/>
        <v>0</v>
      </c>
      <c r="O1517" s="45">
        <f t="shared" si="167"/>
        <v>0</v>
      </c>
      <c r="P1517" s="46">
        <f t="shared" si="168"/>
        <v>0</v>
      </c>
    </row>
    <row r="1518" spans="1:16" ht="19.5" customHeight="1">
      <c r="A1518" s="9"/>
      <c r="B1518" s="10"/>
      <c r="C1518" s="10"/>
      <c r="D1518" s="10"/>
      <c r="E1518" s="11"/>
      <c r="F1518" s="14"/>
      <c r="G1518" s="15"/>
      <c r="H1518" s="12"/>
      <c r="I1518" s="13"/>
      <c r="J1518" s="14"/>
      <c r="K1518" s="15"/>
      <c r="L1518" s="12"/>
      <c r="M1518" s="10"/>
      <c r="N1518" s="44">
        <f t="shared" si="166"/>
        <v>0</v>
      </c>
      <c r="O1518" s="45">
        <f t="shared" si="167"/>
        <v>0</v>
      </c>
      <c r="P1518" s="46">
        <f t="shared" si="168"/>
        <v>0</v>
      </c>
    </row>
    <row r="1519" spans="1:16" ht="19.5" customHeight="1">
      <c r="A1519" s="9"/>
      <c r="B1519" s="10"/>
      <c r="C1519" s="10"/>
      <c r="D1519" s="10"/>
      <c r="E1519" s="11"/>
      <c r="F1519" s="14"/>
      <c r="G1519" s="15"/>
      <c r="H1519" s="12"/>
      <c r="I1519" s="13"/>
      <c r="J1519" s="14"/>
      <c r="K1519" s="15"/>
      <c r="L1519" s="12"/>
      <c r="M1519" s="10"/>
      <c r="N1519" s="44">
        <f t="shared" si="166"/>
        <v>0</v>
      </c>
      <c r="O1519" s="45">
        <f t="shared" si="167"/>
        <v>0</v>
      </c>
      <c r="P1519" s="46">
        <f t="shared" si="168"/>
        <v>0</v>
      </c>
    </row>
    <row r="1520" spans="1:16" ht="19.5" customHeight="1">
      <c r="A1520" s="9"/>
      <c r="B1520" s="10"/>
      <c r="C1520" s="10"/>
      <c r="D1520" s="10"/>
      <c r="E1520" s="11"/>
      <c r="F1520" s="14"/>
      <c r="G1520" s="15"/>
      <c r="H1520" s="12"/>
      <c r="I1520" s="13"/>
      <c r="J1520" s="14"/>
      <c r="K1520" s="15"/>
      <c r="L1520" s="12"/>
      <c r="M1520" s="10"/>
      <c r="N1520" s="44">
        <f t="shared" si="166"/>
        <v>0</v>
      </c>
      <c r="O1520" s="45">
        <f t="shared" si="167"/>
        <v>0</v>
      </c>
      <c r="P1520" s="46">
        <f t="shared" si="168"/>
        <v>0</v>
      </c>
    </row>
    <row r="1521" spans="1:16" ht="19.5" customHeight="1">
      <c r="A1521" s="9"/>
      <c r="B1521" s="10"/>
      <c r="C1521" s="10"/>
      <c r="D1521" s="10"/>
      <c r="E1521" s="11"/>
      <c r="F1521" s="14"/>
      <c r="G1521" s="15"/>
      <c r="H1521" s="12"/>
      <c r="I1521" s="13"/>
      <c r="J1521" s="14"/>
      <c r="K1521" s="15"/>
      <c r="L1521" s="12"/>
      <c r="M1521" s="10"/>
      <c r="N1521" s="44">
        <f t="shared" si="166"/>
        <v>0</v>
      </c>
      <c r="O1521" s="45">
        <f t="shared" si="167"/>
        <v>0</v>
      </c>
      <c r="P1521" s="46">
        <f t="shared" si="168"/>
        <v>0</v>
      </c>
    </row>
    <row r="1522" spans="1:16" ht="19.5" customHeight="1" thickBot="1">
      <c r="A1522" s="31"/>
      <c r="B1522" s="32"/>
      <c r="C1522" s="32"/>
      <c r="D1522" s="32"/>
      <c r="E1522" s="33"/>
      <c r="F1522" s="40"/>
      <c r="G1522" s="26"/>
      <c r="H1522" s="24"/>
      <c r="I1522" s="41"/>
      <c r="J1522" s="40"/>
      <c r="K1522" s="26"/>
      <c r="L1522" s="24"/>
      <c r="M1522" s="25"/>
      <c r="N1522" s="47">
        <f t="shared" si="166"/>
        <v>0</v>
      </c>
      <c r="O1522" s="48">
        <f t="shared" si="167"/>
        <v>0</v>
      </c>
      <c r="P1522" s="49">
        <f t="shared" si="168"/>
        <v>0</v>
      </c>
    </row>
    <row r="1523" spans="1:16" ht="19.5" customHeight="1" thickBot="1">
      <c r="A1523" s="206" t="s">
        <v>15</v>
      </c>
      <c r="B1523" s="207"/>
      <c r="C1523" s="207"/>
      <c r="D1523" s="207"/>
      <c r="E1523" s="225"/>
      <c r="F1523" s="50" t="s">
        <v>343</v>
      </c>
      <c r="G1523" s="51">
        <f aca="true" t="shared" si="169" ref="G1523:O1523">SUM(G1500:G1522)</f>
        <v>16</v>
      </c>
      <c r="H1523" s="52">
        <f t="shared" si="169"/>
        <v>14</v>
      </c>
      <c r="I1523" s="53">
        <f t="shared" si="169"/>
        <v>14</v>
      </c>
      <c r="J1523" s="50">
        <f t="shared" si="169"/>
        <v>0</v>
      </c>
      <c r="K1523" s="51">
        <f t="shared" si="169"/>
        <v>0</v>
      </c>
      <c r="L1523" s="52">
        <f t="shared" si="169"/>
        <v>0</v>
      </c>
      <c r="M1523" s="51">
        <f t="shared" si="169"/>
        <v>0</v>
      </c>
      <c r="N1523" s="54">
        <f t="shared" si="169"/>
        <v>40</v>
      </c>
      <c r="O1523" s="55">
        <f t="shared" si="169"/>
        <v>30</v>
      </c>
      <c r="P1523" s="43">
        <f t="shared" si="168"/>
        <v>70</v>
      </c>
    </row>
    <row r="1524" ht="19.5" customHeight="1"/>
    <row r="1525" spans="1:16" ht="19.5" customHeight="1">
      <c r="A1525" s="222" t="s">
        <v>0</v>
      </c>
      <c r="B1525" s="222"/>
      <c r="C1525" s="222"/>
      <c r="D1525" s="222"/>
      <c r="E1525" s="222"/>
      <c r="F1525" s="222"/>
      <c r="G1525" s="222"/>
      <c r="H1525" s="222"/>
      <c r="I1525" s="223"/>
      <c r="J1525" s="222"/>
      <c r="K1525" s="222"/>
      <c r="L1525" s="222"/>
      <c r="M1525" s="222"/>
      <c r="N1525" s="222"/>
      <c r="O1525" s="222"/>
      <c r="P1525" s="222"/>
    </row>
    <row r="1526" spans="1:16" ht="19.5" customHeight="1">
      <c r="A1526" s="222"/>
      <c r="B1526" s="222"/>
      <c r="C1526" s="222"/>
      <c r="D1526" s="222"/>
      <c r="E1526" s="222"/>
      <c r="F1526" s="222"/>
      <c r="G1526" s="222"/>
      <c r="H1526" s="222"/>
      <c r="I1526" s="223"/>
      <c r="J1526" s="224"/>
      <c r="K1526" s="224"/>
      <c r="L1526" s="223"/>
      <c r="M1526" s="223"/>
      <c r="N1526" s="223"/>
      <c r="O1526" s="223"/>
      <c r="P1526" s="223"/>
    </row>
    <row r="1527" spans="1:11" ht="19.5" customHeight="1">
      <c r="A1527" s="241" t="s">
        <v>67</v>
      </c>
      <c r="B1527" s="241"/>
      <c r="J1527" s="19"/>
      <c r="K1527" s="19"/>
    </row>
    <row r="1528" spans="1:2" ht="19.5" customHeight="1">
      <c r="A1528" s="241"/>
      <c r="B1528" s="241"/>
    </row>
    <row r="1529" spans="11:14" ht="19.5" customHeight="1">
      <c r="K1529" s="18"/>
      <c r="L1529" s="18"/>
      <c r="M1529" s="18"/>
      <c r="N1529" s="18"/>
    </row>
    <row r="1530" spans="1:16" ht="19.5" customHeight="1">
      <c r="A1530" s="219" t="s">
        <v>16</v>
      </c>
      <c r="B1530" s="220" t="s">
        <v>69</v>
      </c>
      <c r="C1530" s="220"/>
      <c r="D1530" s="220"/>
      <c r="E1530" s="34"/>
      <c r="F1530" s="16"/>
      <c r="G1530" s="16"/>
      <c r="H1530" s="16"/>
      <c r="K1530" s="221" t="s">
        <v>17</v>
      </c>
      <c r="L1530" s="221"/>
      <c r="M1530" s="205" t="s">
        <v>348</v>
      </c>
      <c r="N1530" s="205"/>
      <c r="O1530" s="205"/>
      <c r="P1530" s="205"/>
    </row>
    <row r="1531" spans="1:16" ht="19.5" customHeight="1">
      <c r="A1531" s="219"/>
      <c r="B1531" s="220"/>
      <c r="C1531" s="220"/>
      <c r="D1531" s="220"/>
      <c r="E1531" s="34"/>
      <c r="F1531" s="16"/>
      <c r="G1531" s="16"/>
      <c r="H1531" s="16"/>
      <c r="K1531" s="221"/>
      <c r="L1531" s="221"/>
      <c r="M1531" s="205"/>
      <c r="N1531" s="205"/>
      <c r="O1531" s="205"/>
      <c r="P1531" s="205"/>
    </row>
    <row r="1532" ht="19.5" customHeight="1" thickBot="1"/>
    <row r="1533" spans="1:16" ht="19.5" customHeight="1" thickBot="1">
      <c r="A1533" s="226" t="s">
        <v>2</v>
      </c>
      <c r="B1533" s="229" t="s">
        <v>3</v>
      </c>
      <c r="C1533" s="232" t="s">
        <v>4</v>
      </c>
      <c r="D1533" s="235" t="s">
        <v>5</v>
      </c>
      <c r="E1533" s="238" t="s">
        <v>6</v>
      </c>
      <c r="F1533" s="211" t="s">
        <v>7</v>
      </c>
      <c r="G1533" s="211"/>
      <c r="H1533" s="211"/>
      <c r="I1533" s="211"/>
      <c r="J1533" s="211"/>
      <c r="K1533" s="211"/>
      <c r="L1533" s="211"/>
      <c r="M1533" s="212"/>
      <c r="N1533" s="216" t="s">
        <v>12</v>
      </c>
      <c r="O1533" s="211"/>
      <c r="P1533" s="208" t="s">
        <v>15</v>
      </c>
    </row>
    <row r="1534" spans="1:16" ht="19.5" customHeight="1">
      <c r="A1534" s="227"/>
      <c r="B1534" s="230"/>
      <c r="C1534" s="233"/>
      <c r="D1534" s="236"/>
      <c r="E1534" s="239"/>
      <c r="F1534" s="213" t="s">
        <v>8</v>
      </c>
      <c r="G1534" s="214"/>
      <c r="H1534" s="215" t="s">
        <v>9</v>
      </c>
      <c r="I1534" s="215"/>
      <c r="J1534" s="213" t="s">
        <v>10</v>
      </c>
      <c r="K1534" s="214"/>
      <c r="L1534" s="215" t="s">
        <v>11</v>
      </c>
      <c r="M1534" s="214"/>
      <c r="N1534" s="217"/>
      <c r="O1534" s="218"/>
      <c r="P1534" s="209"/>
    </row>
    <row r="1535" spans="1:16" ht="19.5" customHeight="1" thickBot="1">
      <c r="A1535" s="228"/>
      <c r="B1535" s="231"/>
      <c r="C1535" s="234"/>
      <c r="D1535" s="237"/>
      <c r="E1535" s="240"/>
      <c r="F1535" s="20" t="s">
        <v>13</v>
      </c>
      <c r="G1535" s="21" t="s">
        <v>14</v>
      </c>
      <c r="H1535" s="30" t="s">
        <v>13</v>
      </c>
      <c r="I1535" s="22" t="s">
        <v>14</v>
      </c>
      <c r="J1535" s="20" t="s">
        <v>13</v>
      </c>
      <c r="K1535" s="21" t="s">
        <v>14</v>
      </c>
      <c r="L1535" s="30" t="s">
        <v>13</v>
      </c>
      <c r="M1535" s="21" t="s">
        <v>14</v>
      </c>
      <c r="N1535" s="20" t="s">
        <v>13</v>
      </c>
      <c r="O1535" s="22" t="s">
        <v>14</v>
      </c>
      <c r="P1535" s="210"/>
    </row>
    <row r="1536" spans="1:16" ht="19.5" customHeight="1">
      <c r="A1536" s="2" t="s">
        <v>467</v>
      </c>
      <c r="B1536" s="3" t="s">
        <v>532</v>
      </c>
      <c r="C1536" s="3" t="s">
        <v>337</v>
      </c>
      <c r="D1536" s="3" t="s">
        <v>455</v>
      </c>
      <c r="E1536" s="4"/>
      <c r="F1536" s="7">
        <v>20</v>
      </c>
      <c r="G1536" s="8">
        <v>10</v>
      </c>
      <c r="H1536" s="5">
        <v>13</v>
      </c>
      <c r="I1536" s="6">
        <v>10</v>
      </c>
      <c r="J1536" s="7">
        <v>13</v>
      </c>
      <c r="K1536" s="8">
        <v>10</v>
      </c>
      <c r="L1536" s="5">
        <v>13</v>
      </c>
      <c r="M1536" s="3">
        <v>10</v>
      </c>
      <c r="N1536" s="44">
        <f>SUM(F1536+H1536+J1536+L1536)</f>
        <v>59</v>
      </c>
      <c r="O1536" s="45">
        <f>SUM(G1536+I1536+K1536+M1536)</f>
        <v>40</v>
      </c>
      <c r="P1536" s="46">
        <f>SUM(N1536:O1536)</f>
        <v>99</v>
      </c>
    </row>
    <row r="1537" spans="1:16" ht="19.5" customHeight="1">
      <c r="A1537" s="9" t="s">
        <v>467</v>
      </c>
      <c r="B1537" s="10" t="s">
        <v>532</v>
      </c>
      <c r="C1537" s="10" t="s">
        <v>338</v>
      </c>
      <c r="D1537" s="10" t="s">
        <v>455</v>
      </c>
      <c r="E1537" s="11"/>
      <c r="F1537" s="14">
        <v>12</v>
      </c>
      <c r="G1537" s="15">
        <v>2</v>
      </c>
      <c r="H1537" s="12">
        <v>7</v>
      </c>
      <c r="I1537" s="13"/>
      <c r="J1537" s="14">
        <v>7</v>
      </c>
      <c r="K1537" s="15"/>
      <c r="L1537" s="12"/>
      <c r="M1537" s="10"/>
      <c r="N1537" s="44">
        <f aca="true" t="shared" si="170" ref="N1537:N1558">SUM(F1537+H1537+J1537+L1537)</f>
        <v>26</v>
      </c>
      <c r="O1537" s="45">
        <f aca="true" t="shared" si="171" ref="O1537:O1558">SUM(G1537+I1537+K1537+M1537)</f>
        <v>2</v>
      </c>
      <c r="P1537" s="46">
        <f aca="true" t="shared" si="172" ref="P1537:P1559">SUM(N1537:O1537)</f>
        <v>28</v>
      </c>
    </row>
    <row r="1538" spans="1:16" ht="19.5" customHeight="1">
      <c r="A1538" s="9" t="s">
        <v>696</v>
      </c>
      <c r="B1538" s="10" t="s">
        <v>730</v>
      </c>
      <c r="C1538" s="10" t="s">
        <v>337</v>
      </c>
      <c r="D1538" s="10" t="s">
        <v>697</v>
      </c>
      <c r="E1538" s="11"/>
      <c r="F1538" s="14">
        <v>20</v>
      </c>
      <c r="G1538" s="15">
        <v>10</v>
      </c>
      <c r="H1538" s="12">
        <v>13</v>
      </c>
      <c r="I1538" s="13">
        <v>10</v>
      </c>
      <c r="J1538" s="14">
        <v>13</v>
      </c>
      <c r="K1538" s="15">
        <v>10</v>
      </c>
      <c r="L1538" s="12">
        <v>13</v>
      </c>
      <c r="M1538" s="10">
        <v>10</v>
      </c>
      <c r="N1538" s="44">
        <f t="shared" si="170"/>
        <v>59</v>
      </c>
      <c r="O1538" s="45">
        <f t="shared" si="171"/>
        <v>40</v>
      </c>
      <c r="P1538" s="46">
        <f t="shared" si="172"/>
        <v>99</v>
      </c>
    </row>
    <row r="1539" spans="1:16" ht="19.5" customHeight="1">
      <c r="A1539" s="9" t="s">
        <v>696</v>
      </c>
      <c r="B1539" s="10" t="s">
        <v>730</v>
      </c>
      <c r="C1539" s="10" t="s">
        <v>338</v>
      </c>
      <c r="D1539" s="10" t="s">
        <v>697</v>
      </c>
      <c r="E1539" s="11"/>
      <c r="F1539" s="14">
        <v>12</v>
      </c>
      <c r="G1539" s="15">
        <v>2</v>
      </c>
      <c r="H1539" s="12">
        <v>7</v>
      </c>
      <c r="I1539" s="13"/>
      <c r="J1539" s="14">
        <v>7</v>
      </c>
      <c r="K1539" s="15"/>
      <c r="L1539" s="12"/>
      <c r="M1539" s="10"/>
      <c r="N1539" s="44">
        <f t="shared" si="170"/>
        <v>26</v>
      </c>
      <c r="O1539" s="45">
        <f t="shared" si="171"/>
        <v>2</v>
      </c>
      <c r="P1539" s="46">
        <f t="shared" si="172"/>
        <v>28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44">
        <f t="shared" si="170"/>
        <v>0</v>
      </c>
      <c r="O1540" s="45">
        <f t="shared" si="171"/>
        <v>0</v>
      </c>
      <c r="P1540" s="46">
        <f t="shared" si="172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44">
        <f t="shared" si="170"/>
        <v>0</v>
      </c>
      <c r="O1541" s="45">
        <f t="shared" si="171"/>
        <v>0</v>
      </c>
      <c r="P1541" s="46">
        <f t="shared" si="172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44">
        <f t="shared" si="170"/>
        <v>0</v>
      </c>
      <c r="O1542" s="45">
        <f t="shared" si="171"/>
        <v>0</v>
      </c>
      <c r="P1542" s="46">
        <f t="shared" si="172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44">
        <f t="shared" si="170"/>
        <v>0</v>
      </c>
      <c r="O1543" s="45">
        <f t="shared" si="171"/>
        <v>0</v>
      </c>
      <c r="P1543" s="46">
        <f t="shared" si="172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44">
        <f t="shared" si="170"/>
        <v>0</v>
      </c>
      <c r="O1544" s="45">
        <f t="shared" si="171"/>
        <v>0</v>
      </c>
      <c r="P1544" s="46">
        <f t="shared" si="172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44">
        <f t="shared" si="170"/>
        <v>0</v>
      </c>
      <c r="O1545" s="45">
        <f t="shared" si="171"/>
        <v>0</v>
      </c>
      <c r="P1545" s="46">
        <f t="shared" si="172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44">
        <f t="shared" si="170"/>
        <v>0</v>
      </c>
      <c r="O1546" s="45">
        <f t="shared" si="171"/>
        <v>0</v>
      </c>
      <c r="P1546" s="46">
        <f t="shared" si="172"/>
        <v>0</v>
      </c>
    </row>
    <row r="1547" spans="1:16" ht="19.5" customHeight="1">
      <c r="A1547" s="9"/>
      <c r="B1547" s="10"/>
      <c r="C1547" s="10"/>
      <c r="D1547" s="10"/>
      <c r="E1547" s="11"/>
      <c r="F1547" s="14"/>
      <c r="G1547" s="15"/>
      <c r="H1547" s="12"/>
      <c r="I1547" s="13"/>
      <c r="J1547" s="14"/>
      <c r="K1547" s="15"/>
      <c r="L1547" s="12"/>
      <c r="M1547" s="10"/>
      <c r="N1547" s="44">
        <f t="shared" si="170"/>
        <v>0</v>
      </c>
      <c r="O1547" s="45">
        <f t="shared" si="171"/>
        <v>0</v>
      </c>
      <c r="P1547" s="46">
        <f t="shared" si="172"/>
        <v>0</v>
      </c>
    </row>
    <row r="1548" spans="1:16" ht="19.5" customHeight="1">
      <c r="A1548" s="9"/>
      <c r="B1548" s="10"/>
      <c r="C1548" s="10"/>
      <c r="D1548" s="10"/>
      <c r="E1548" s="11"/>
      <c r="F1548" s="14"/>
      <c r="G1548" s="15"/>
      <c r="H1548" s="12"/>
      <c r="I1548" s="13"/>
      <c r="J1548" s="14"/>
      <c r="K1548" s="15"/>
      <c r="L1548" s="12"/>
      <c r="M1548" s="10"/>
      <c r="N1548" s="44">
        <f t="shared" si="170"/>
        <v>0</v>
      </c>
      <c r="O1548" s="45">
        <f t="shared" si="171"/>
        <v>0</v>
      </c>
      <c r="P1548" s="46">
        <f t="shared" si="172"/>
        <v>0</v>
      </c>
    </row>
    <row r="1549" spans="1:16" ht="19.5" customHeight="1">
      <c r="A1549" s="9"/>
      <c r="B1549" s="10"/>
      <c r="C1549" s="10"/>
      <c r="D1549" s="10"/>
      <c r="E1549" s="11"/>
      <c r="F1549" s="14"/>
      <c r="G1549" s="15"/>
      <c r="H1549" s="12"/>
      <c r="I1549" s="13"/>
      <c r="J1549" s="14"/>
      <c r="K1549" s="15"/>
      <c r="L1549" s="12"/>
      <c r="M1549" s="10"/>
      <c r="N1549" s="44">
        <f t="shared" si="170"/>
        <v>0</v>
      </c>
      <c r="O1549" s="45">
        <f t="shared" si="171"/>
        <v>0</v>
      </c>
      <c r="P1549" s="46">
        <f t="shared" si="172"/>
        <v>0</v>
      </c>
    </row>
    <row r="1550" spans="1:16" ht="19.5" customHeight="1">
      <c r="A1550" s="9"/>
      <c r="B1550" s="10"/>
      <c r="C1550" s="10"/>
      <c r="D1550" s="10"/>
      <c r="E1550" s="11"/>
      <c r="F1550" s="14"/>
      <c r="G1550" s="15"/>
      <c r="H1550" s="12"/>
      <c r="I1550" s="13"/>
      <c r="J1550" s="14"/>
      <c r="K1550" s="15"/>
      <c r="L1550" s="12"/>
      <c r="M1550" s="10"/>
      <c r="N1550" s="44">
        <f t="shared" si="170"/>
        <v>0</v>
      </c>
      <c r="O1550" s="45">
        <f t="shared" si="171"/>
        <v>0</v>
      </c>
      <c r="P1550" s="46">
        <f t="shared" si="172"/>
        <v>0</v>
      </c>
    </row>
    <row r="1551" spans="1:16" ht="19.5" customHeight="1">
      <c r="A1551" s="9"/>
      <c r="B1551" s="10"/>
      <c r="C1551" s="10"/>
      <c r="D1551" s="10"/>
      <c r="E1551" s="11"/>
      <c r="F1551" s="14"/>
      <c r="G1551" s="15"/>
      <c r="H1551" s="12"/>
      <c r="I1551" s="13"/>
      <c r="J1551" s="14"/>
      <c r="K1551" s="15"/>
      <c r="L1551" s="12"/>
      <c r="M1551" s="10"/>
      <c r="N1551" s="44">
        <f t="shared" si="170"/>
        <v>0</v>
      </c>
      <c r="O1551" s="45">
        <f t="shared" si="171"/>
        <v>0</v>
      </c>
      <c r="P1551" s="46">
        <f t="shared" si="172"/>
        <v>0</v>
      </c>
    </row>
    <row r="1552" spans="1:16" ht="19.5" customHeight="1">
      <c r="A1552" s="9" t="s">
        <v>341</v>
      </c>
      <c r="B1552" s="10"/>
      <c r="C1552" s="10"/>
      <c r="D1552" s="10"/>
      <c r="E1552" s="11"/>
      <c r="F1552" s="14"/>
      <c r="G1552" s="15"/>
      <c r="H1552" s="12"/>
      <c r="I1552" s="13"/>
      <c r="J1552" s="14"/>
      <c r="K1552" s="15"/>
      <c r="L1552" s="12"/>
      <c r="M1552" s="10"/>
      <c r="N1552" s="44">
        <f t="shared" si="170"/>
        <v>0</v>
      </c>
      <c r="O1552" s="45">
        <f t="shared" si="171"/>
        <v>0</v>
      </c>
      <c r="P1552" s="46">
        <f t="shared" si="172"/>
        <v>0</v>
      </c>
    </row>
    <row r="1553" spans="1:16" ht="19.5" customHeight="1">
      <c r="A1553" s="9"/>
      <c r="B1553" s="10"/>
      <c r="C1553" s="10"/>
      <c r="D1553" s="10"/>
      <c r="E1553" s="11"/>
      <c r="F1553" s="14"/>
      <c r="G1553" s="15"/>
      <c r="H1553" s="12"/>
      <c r="I1553" s="13"/>
      <c r="J1553" s="14"/>
      <c r="K1553" s="15"/>
      <c r="L1553" s="12"/>
      <c r="M1553" s="10"/>
      <c r="N1553" s="44">
        <f t="shared" si="170"/>
        <v>0</v>
      </c>
      <c r="O1553" s="45">
        <f t="shared" si="171"/>
        <v>0</v>
      </c>
      <c r="P1553" s="46">
        <f t="shared" si="172"/>
        <v>0</v>
      </c>
    </row>
    <row r="1554" spans="1:16" ht="19.5" customHeight="1">
      <c r="A1554" s="9"/>
      <c r="B1554" s="10"/>
      <c r="C1554" s="10"/>
      <c r="D1554" s="10"/>
      <c r="E1554" s="11"/>
      <c r="F1554" s="14"/>
      <c r="G1554" s="15"/>
      <c r="H1554" s="12"/>
      <c r="I1554" s="13"/>
      <c r="J1554" s="14"/>
      <c r="K1554" s="15"/>
      <c r="L1554" s="12"/>
      <c r="M1554" s="10"/>
      <c r="N1554" s="44">
        <f t="shared" si="170"/>
        <v>0</v>
      </c>
      <c r="O1554" s="45">
        <f t="shared" si="171"/>
        <v>0</v>
      </c>
      <c r="P1554" s="46">
        <f t="shared" si="172"/>
        <v>0</v>
      </c>
    </row>
    <row r="1555" spans="1:16" ht="19.5" customHeight="1">
      <c r="A1555" s="9"/>
      <c r="B1555" s="10"/>
      <c r="C1555" s="10"/>
      <c r="D1555" s="10"/>
      <c r="E1555" s="11"/>
      <c r="F1555" s="14"/>
      <c r="G1555" s="15"/>
      <c r="H1555" s="12"/>
      <c r="I1555" s="13"/>
      <c r="J1555" s="14"/>
      <c r="K1555" s="15"/>
      <c r="L1555" s="12"/>
      <c r="M1555" s="10"/>
      <c r="N1555" s="44">
        <f t="shared" si="170"/>
        <v>0</v>
      </c>
      <c r="O1555" s="45">
        <f t="shared" si="171"/>
        <v>0</v>
      </c>
      <c r="P1555" s="46">
        <f t="shared" si="172"/>
        <v>0</v>
      </c>
    </row>
    <row r="1556" spans="1:16" ht="19.5" customHeight="1">
      <c r="A1556" s="9"/>
      <c r="B1556" s="10"/>
      <c r="C1556" s="10"/>
      <c r="D1556" s="10"/>
      <c r="E1556" s="11"/>
      <c r="F1556" s="14"/>
      <c r="G1556" s="15"/>
      <c r="H1556" s="12"/>
      <c r="I1556" s="13"/>
      <c r="J1556" s="14"/>
      <c r="K1556" s="15"/>
      <c r="L1556" s="12"/>
      <c r="M1556" s="10"/>
      <c r="N1556" s="44">
        <f t="shared" si="170"/>
        <v>0</v>
      </c>
      <c r="O1556" s="45">
        <f t="shared" si="171"/>
        <v>0</v>
      </c>
      <c r="P1556" s="46">
        <f t="shared" si="172"/>
        <v>0</v>
      </c>
    </row>
    <row r="1557" spans="1:16" ht="19.5" customHeight="1">
      <c r="A1557" s="9"/>
      <c r="B1557" s="10"/>
      <c r="C1557" s="10"/>
      <c r="D1557" s="10"/>
      <c r="E1557" s="11"/>
      <c r="F1557" s="14"/>
      <c r="G1557" s="15"/>
      <c r="H1557" s="12"/>
      <c r="I1557" s="13"/>
      <c r="J1557" s="14"/>
      <c r="K1557" s="15"/>
      <c r="L1557" s="12"/>
      <c r="M1557" s="10"/>
      <c r="N1557" s="44">
        <f t="shared" si="170"/>
        <v>0</v>
      </c>
      <c r="O1557" s="45">
        <f t="shared" si="171"/>
        <v>0</v>
      </c>
      <c r="P1557" s="46">
        <f t="shared" si="172"/>
        <v>0</v>
      </c>
    </row>
    <row r="1558" spans="1:16" ht="19.5" customHeight="1" thickBot="1">
      <c r="A1558" s="31"/>
      <c r="B1558" s="32"/>
      <c r="C1558" s="32"/>
      <c r="D1558" s="32"/>
      <c r="E1558" s="33"/>
      <c r="F1558" s="40"/>
      <c r="G1558" s="26"/>
      <c r="H1558" s="24"/>
      <c r="I1558" s="41"/>
      <c r="J1558" s="40"/>
      <c r="K1558" s="26"/>
      <c r="L1558" s="24"/>
      <c r="M1558" s="25"/>
      <c r="N1558" s="47">
        <f t="shared" si="170"/>
        <v>0</v>
      </c>
      <c r="O1558" s="48">
        <f t="shared" si="171"/>
        <v>0</v>
      </c>
      <c r="P1558" s="49">
        <f t="shared" si="172"/>
        <v>0</v>
      </c>
    </row>
    <row r="1559" spans="1:16" ht="19.5" customHeight="1" thickBot="1">
      <c r="A1559" s="206" t="s">
        <v>15</v>
      </c>
      <c r="B1559" s="207"/>
      <c r="C1559" s="207"/>
      <c r="D1559" s="207"/>
      <c r="E1559" s="225"/>
      <c r="F1559" s="50">
        <f aca="true" t="shared" si="173" ref="F1559:O1559">SUM(F1536:F1558)</f>
        <v>64</v>
      </c>
      <c r="G1559" s="51">
        <f t="shared" si="173"/>
        <v>24</v>
      </c>
      <c r="H1559" s="52">
        <f t="shared" si="173"/>
        <v>40</v>
      </c>
      <c r="I1559" s="53">
        <f t="shared" si="173"/>
        <v>20</v>
      </c>
      <c r="J1559" s="50">
        <f t="shared" si="173"/>
        <v>40</v>
      </c>
      <c r="K1559" s="51">
        <f t="shared" si="173"/>
        <v>20</v>
      </c>
      <c r="L1559" s="52">
        <f t="shared" si="173"/>
        <v>26</v>
      </c>
      <c r="M1559" s="51">
        <f t="shared" si="173"/>
        <v>20</v>
      </c>
      <c r="N1559" s="54">
        <f t="shared" si="173"/>
        <v>170</v>
      </c>
      <c r="O1559" s="55">
        <f t="shared" si="173"/>
        <v>84</v>
      </c>
      <c r="P1559" s="43">
        <f t="shared" si="172"/>
        <v>254</v>
      </c>
    </row>
    <row r="1560" ht="19.5" customHeight="1"/>
    <row r="1561" spans="1:16" ht="19.5" customHeight="1">
      <c r="A1561" s="222" t="s">
        <v>0</v>
      </c>
      <c r="B1561" s="222"/>
      <c r="C1561" s="222"/>
      <c r="D1561" s="222"/>
      <c r="E1561" s="222"/>
      <c r="F1561" s="222"/>
      <c r="G1561" s="222"/>
      <c r="H1561" s="222"/>
      <c r="I1561" s="223"/>
      <c r="J1561" s="222"/>
      <c r="K1561" s="222"/>
      <c r="L1561" s="222"/>
      <c r="M1561" s="222"/>
      <c r="N1561" s="222"/>
      <c r="O1561" s="222"/>
      <c r="P1561" s="222"/>
    </row>
    <row r="1562" spans="1:16" ht="19.5" customHeight="1">
      <c r="A1562" s="222"/>
      <c r="B1562" s="222"/>
      <c r="C1562" s="222"/>
      <c r="D1562" s="222"/>
      <c r="E1562" s="222"/>
      <c r="F1562" s="222"/>
      <c r="G1562" s="222"/>
      <c r="H1562" s="222"/>
      <c r="I1562" s="223"/>
      <c r="J1562" s="224"/>
      <c r="K1562" s="224"/>
      <c r="L1562" s="223"/>
      <c r="M1562" s="223"/>
      <c r="N1562" s="223"/>
      <c r="O1562" s="223"/>
      <c r="P1562" s="223"/>
    </row>
    <row r="1563" spans="1:11" ht="19.5" customHeight="1">
      <c r="A1563" s="241" t="s">
        <v>68</v>
      </c>
      <c r="B1563" s="241"/>
      <c r="J1563" s="19"/>
      <c r="K1563" s="19"/>
    </row>
    <row r="1564" spans="1:2" ht="19.5" customHeight="1">
      <c r="A1564" s="241"/>
      <c r="B1564" s="241"/>
    </row>
    <row r="1565" spans="1:14" ht="19.5" customHeight="1">
      <c r="A1565" s="241"/>
      <c r="B1565" s="241"/>
      <c r="K1565" s="18"/>
      <c r="L1565" s="18"/>
      <c r="M1565" s="18"/>
      <c r="N1565" s="18"/>
    </row>
    <row r="1566" spans="1:16" ht="19.5" customHeight="1">
      <c r="A1566" s="265" t="s">
        <v>16</v>
      </c>
      <c r="B1566" s="251" t="s">
        <v>71</v>
      </c>
      <c r="C1566" s="251"/>
      <c r="D1566" s="251"/>
      <c r="E1566" s="34"/>
      <c r="F1566" s="16"/>
      <c r="G1566" s="16"/>
      <c r="H1566" s="16"/>
      <c r="K1566" s="221" t="s">
        <v>17</v>
      </c>
      <c r="L1566" s="221"/>
      <c r="M1566" s="205" t="s">
        <v>835</v>
      </c>
      <c r="N1566" s="205"/>
      <c r="O1566" s="205"/>
      <c r="P1566" s="205"/>
    </row>
    <row r="1567" spans="1:16" ht="19.5" customHeight="1">
      <c r="A1567" s="265"/>
      <c r="B1567" s="251"/>
      <c r="C1567" s="251"/>
      <c r="D1567" s="251"/>
      <c r="E1567" s="34"/>
      <c r="F1567" s="16"/>
      <c r="G1567" s="16"/>
      <c r="H1567" s="16"/>
      <c r="K1567" s="221"/>
      <c r="L1567" s="221"/>
      <c r="M1567" s="205"/>
      <c r="N1567" s="205"/>
      <c r="O1567" s="205"/>
      <c r="P1567" s="205"/>
    </row>
    <row r="1568" ht="19.5" customHeight="1" thickBot="1"/>
    <row r="1569" spans="1:16" ht="19.5" customHeight="1" thickBot="1">
      <c r="A1569" s="226" t="s">
        <v>2</v>
      </c>
      <c r="B1569" s="229" t="s">
        <v>3</v>
      </c>
      <c r="C1569" s="232" t="s">
        <v>4</v>
      </c>
      <c r="D1569" s="235" t="s">
        <v>5</v>
      </c>
      <c r="E1569" s="238" t="s">
        <v>6</v>
      </c>
      <c r="F1569" s="211" t="s">
        <v>7</v>
      </c>
      <c r="G1569" s="211"/>
      <c r="H1569" s="211"/>
      <c r="I1569" s="211"/>
      <c r="J1569" s="211"/>
      <c r="K1569" s="211"/>
      <c r="L1569" s="211"/>
      <c r="M1569" s="212"/>
      <c r="N1569" s="216" t="s">
        <v>12</v>
      </c>
      <c r="O1569" s="211"/>
      <c r="P1569" s="208" t="s">
        <v>15</v>
      </c>
    </row>
    <row r="1570" spans="1:16" ht="19.5" customHeight="1">
      <c r="A1570" s="227"/>
      <c r="B1570" s="230"/>
      <c r="C1570" s="233"/>
      <c r="D1570" s="236"/>
      <c r="E1570" s="239"/>
      <c r="F1570" s="213" t="s">
        <v>8</v>
      </c>
      <c r="G1570" s="214"/>
      <c r="H1570" s="215" t="s">
        <v>9</v>
      </c>
      <c r="I1570" s="215"/>
      <c r="J1570" s="213" t="s">
        <v>10</v>
      </c>
      <c r="K1570" s="214"/>
      <c r="L1570" s="215" t="s">
        <v>11</v>
      </c>
      <c r="M1570" s="214"/>
      <c r="N1570" s="217"/>
      <c r="O1570" s="218"/>
      <c r="P1570" s="209"/>
    </row>
    <row r="1571" spans="1:16" ht="19.5" customHeight="1" thickBot="1">
      <c r="A1571" s="228"/>
      <c r="B1571" s="231"/>
      <c r="C1571" s="234"/>
      <c r="D1571" s="237"/>
      <c r="E1571" s="240"/>
      <c r="F1571" s="20" t="s">
        <v>13</v>
      </c>
      <c r="G1571" s="21" t="s">
        <v>14</v>
      </c>
      <c r="H1571" s="30" t="s">
        <v>13</v>
      </c>
      <c r="I1571" s="22" t="s">
        <v>14</v>
      </c>
      <c r="J1571" s="20" t="s">
        <v>13</v>
      </c>
      <c r="K1571" s="21" t="s">
        <v>14</v>
      </c>
      <c r="L1571" s="30" t="s">
        <v>13</v>
      </c>
      <c r="M1571" s="21" t="s">
        <v>14</v>
      </c>
      <c r="N1571" s="20" t="s">
        <v>13</v>
      </c>
      <c r="O1571" s="22" t="s">
        <v>14</v>
      </c>
      <c r="P1571" s="210"/>
    </row>
    <row r="1572" spans="1:20" ht="19.5" customHeight="1">
      <c r="A1572" s="157" t="s">
        <v>349</v>
      </c>
      <c r="B1572" s="158" t="s">
        <v>446</v>
      </c>
      <c r="C1572" s="158" t="s">
        <v>447</v>
      </c>
      <c r="D1572" s="158" t="s">
        <v>448</v>
      </c>
      <c r="E1572" s="159"/>
      <c r="F1572" s="160">
        <v>8</v>
      </c>
      <c r="G1572" s="161">
        <v>7</v>
      </c>
      <c r="H1572" s="193"/>
      <c r="I1572" s="194"/>
      <c r="J1572" s="160"/>
      <c r="K1572" s="161"/>
      <c r="L1572" s="155"/>
      <c r="M1572" s="154"/>
      <c r="N1572" s="44">
        <f>SUM(F1572+H1572+J1572+L1572)</f>
        <v>8</v>
      </c>
      <c r="O1572" s="45">
        <f>SUM(G1572+I1572+K1572+M1572)</f>
        <v>7</v>
      </c>
      <c r="P1572" s="46">
        <f>SUM(N1572:O1572)</f>
        <v>15</v>
      </c>
      <c r="T1572" s="87"/>
    </row>
    <row r="1573" spans="1:16" ht="19.5" customHeight="1">
      <c r="A1573" s="162" t="s">
        <v>349</v>
      </c>
      <c r="B1573" s="163" t="s">
        <v>446</v>
      </c>
      <c r="C1573" s="163" t="s">
        <v>449</v>
      </c>
      <c r="D1573" s="163" t="s">
        <v>448</v>
      </c>
      <c r="E1573" s="164"/>
      <c r="F1573" s="165">
        <v>8</v>
      </c>
      <c r="G1573" s="166"/>
      <c r="H1573" s="167"/>
      <c r="I1573" s="168"/>
      <c r="J1573" s="165"/>
      <c r="K1573" s="166"/>
      <c r="L1573" s="167"/>
      <c r="M1573" s="163"/>
      <c r="N1573" s="44">
        <f aca="true" t="shared" si="174" ref="N1573:N1594">SUM(F1573+H1573+J1573+L1573)</f>
        <v>8</v>
      </c>
      <c r="O1573" s="45">
        <f aca="true" t="shared" si="175" ref="O1573:O1594">SUM(G1573+I1573+K1573+M1573)</f>
        <v>0</v>
      </c>
      <c r="P1573" s="46">
        <f aca="true" t="shared" si="176" ref="P1573:P1595">SUM(N1573:O1573)</f>
        <v>8</v>
      </c>
    </row>
    <row r="1574" spans="1:16" ht="19.5" customHeight="1">
      <c r="A1574" s="162" t="s">
        <v>349</v>
      </c>
      <c r="B1574" s="163" t="s">
        <v>453</v>
      </c>
      <c r="C1574" s="163" t="s">
        <v>454</v>
      </c>
      <c r="D1574" s="163" t="s">
        <v>455</v>
      </c>
      <c r="E1574" s="164"/>
      <c r="F1574" s="165"/>
      <c r="G1574" s="166"/>
      <c r="H1574" s="167">
        <v>19</v>
      </c>
      <c r="I1574" s="168">
        <v>10</v>
      </c>
      <c r="J1574" s="165">
        <v>19</v>
      </c>
      <c r="K1574" s="166">
        <v>10</v>
      </c>
      <c r="L1574" s="167"/>
      <c r="M1574" s="163"/>
      <c r="N1574" s="44">
        <f t="shared" si="174"/>
        <v>38</v>
      </c>
      <c r="O1574" s="45">
        <f t="shared" si="175"/>
        <v>20</v>
      </c>
      <c r="P1574" s="46">
        <f t="shared" si="176"/>
        <v>58</v>
      </c>
    </row>
    <row r="1575" spans="1:16" ht="19.5" customHeight="1">
      <c r="A1575" s="162" t="s">
        <v>349</v>
      </c>
      <c r="B1575" s="163" t="s">
        <v>453</v>
      </c>
      <c r="C1575" s="163" t="s">
        <v>456</v>
      </c>
      <c r="D1575" s="163" t="s">
        <v>455</v>
      </c>
      <c r="E1575" s="164"/>
      <c r="F1575" s="165">
        <v>20</v>
      </c>
      <c r="G1575" s="166">
        <v>2</v>
      </c>
      <c r="H1575" s="167">
        <v>14</v>
      </c>
      <c r="I1575" s="168"/>
      <c r="J1575" s="165">
        <v>14</v>
      </c>
      <c r="K1575" s="166">
        <v>7</v>
      </c>
      <c r="L1575" s="167"/>
      <c r="M1575" s="163"/>
      <c r="N1575" s="44">
        <f t="shared" si="174"/>
        <v>48</v>
      </c>
      <c r="O1575" s="45">
        <f t="shared" si="175"/>
        <v>9</v>
      </c>
      <c r="P1575" s="46">
        <f t="shared" si="176"/>
        <v>57</v>
      </c>
    </row>
    <row r="1576" spans="1:16" ht="19.5" customHeight="1">
      <c r="A1576" s="162" t="s">
        <v>351</v>
      </c>
      <c r="B1576" s="163" t="s">
        <v>461</v>
      </c>
      <c r="C1576" s="163" t="s">
        <v>458</v>
      </c>
      <c r="D1576" s="163" t="s">
        <v>347</v>
      </c>
      <c r="E1576" s="164"/>
      <c r="F1576" s="165">
        <v>24</v>
      </c>
      <c r="G1576" s="166">
        <v>10</v>
      </c>
      <c r="H1576" s="167">
        <v>17</v>
      </c>
      <c r="I1576" s="168">
        <v>10</v>
      </c>
      <c r="J1576" s="165">
        <v>17</v>
      </c>
      <c r="K1576" s="166">
        <v>10</v>
      </c>
      <c r="L1576" s="167">
        <v>17</v>
      </c>
      <c r="M1576" s="163">
        <v>10</v>
      </c>
      <c r="N1576" s="44">
        <f t="shared" si="174"/>
        <v>75</v>
      </c>
      <c r="O1576" s="45">
        <f t="shared" si="175"/>
        <v>40</v>
      </c>
      <c r="P1576" s="46">
        <f t="shared" si="176"/>
        <v>115</v>
      </c>
    </row>
    <row r="1577" spans="1:16" ht="19.5" customHeight="1">
      <c r="A1577" s="162" t="s">
        <v>351</v>
      </c>
      <c r="B1577" s="163" t="s">
        <v>461</v>
      </c>
      <c r="C1577" s="163" t="s">
        <v>459</v>
      </c>
      <c r="D1577" s="163" t="s">
        <v>347</v>
      </c>
      <c r="E1577" s="164"/>
      <c r="F1577" s="165">
        <v>20</v>
      </c>
      <c r="G1577" s="166">
        <v>2</v>
      </c>
      <c r="H1577" s="167">
        <v>14</v>
      </c>
      <c r="I1577" s="168"/>
      <c r="J1577" s="165">
        <v>14</v>
      </c>
      <c r="K1577" s="166"/>
      <c r="L1577" s="167"/>
      <c r="M1577" s="163"/>
      <c r="N1577" s="44">
        <f t="shared" si="174"/>
        <v>48</v>
      </c>
      <c r="O1577" s="45">
        <f t="shared" si="175"/>
        <v>2</v>
      </c>
      <c r="P1577" s="46">
        <f t="shared" si="176"/>
        <v>50</v>
      </c>
    </row>
    <row r="1578" spans="1:16" ht="19.5" customHeight="1">
      <c r="A1578" s="162" t="s">
        <v>476</v>
      </c>
      <c r="B1578" s="163" t="s">
        <v>575</v>
      </c>
      <c r="C1578" s="163" t="s">
        <v>447</v>
      </c>
      <c r="D1578" s="163" t="s">
        <v>347</v>
      </c>
      <c r="E1578" s="164"/>
      <c r="F1578" s="165">
        <v>8</v>
      </c>
      <c r="G1578" s="166">
        <v>7</v>
      </c>
      <c r="H1578" s="167"/>
      <c r="I1578" s="168"/>
      <c r="J1578" s="165"/>
      <c r="K1578" s="166"/>
      <c r="L1578" s="167"/>
      <c r="M1578" s="163"/>
      <c r="N1578" s="44">
        <f t="shared" si="174"/>
        <v>8</v>
      </c>
      <c r="O1578" s="45">
        <f t="shared" si="175"/>
        <v>7</v>
      </c>
      <c r="P1578" s="46">
        <f t="shared" si="176"/>
        <v>15</v>
      </c>
    </row>
    <row r="1579" spans="1:16" ht="19.5" customHeight="1">
      <c r="A1579" s="162" t="s">
        <v>476</v>
      </c>
      <c r="B1579" s="163" t="s">
        <v>575</v>
      </c>
      <c r="C1579" s="163" t="s">
        <v>449</v>
      </c>
      <c r="D1579" s="163" t="s">
        <v>347</v>
      </c>
      <c r="E1579" s="164"/>
      <c r="F1579" s="165">
        <v>8</v>
      </c>
      <c r="G1579" s="166"/>
      <c r="H1579" s="167"/>
      <c r="I1579" s="168"/>
      <c r="J1579" s="165"/>
      <c r="K1579" s="166"/>
      <c r="L1579" s="167"/>
      <c r="M1579" s="163"/>
      <c r="N1579" s="44">
        <f t="shared" si="174"/>
        <v>8</v>
      </c>
      <c r="O1579" s="45">
        <f t="shared" si="175"/>
        <v>0</v>
      </c>
      <c r="P1579" s="46">
        <f t="shared" si="176"/>
        <v>8</v>
      </c>
    </row>
    <row r="1580" spans="1:16" ht="19.5" customHeight="1">
      <c r="A1580" s="162" t="s">
        <v>589</v>
      </c>
      <c r="B1580" s="163" t="s">
        <v>695</v>
      </c>
      <c r="C1580" s="163" t="s">
        <v>464</v>
      </c>
      <c r="D1580" s="163" t="s">
        <v>455</v>
      </c>
      <c r="E1580" s="164"/>
      <c r="F1580" s="165">
        <v>17</v>
      </c>
      <c r="G1580" s="166">
        <v>7</v>
      </c>
      <c r="H1580" s="167">
        <v>10</v>
      </c>
      <c r="I1580" s="168">
        <v>5</v>
      </c>
      <c r="J1580" s="165">
        <v>10</v>
      </c>
      <c r="K1580" s="166">
        <v>5</v>
      </c>
      <c r="L1580" s="167"/>
      <c r="M1580" s="163"/>
      <c r="N1580" s="44">
        <f t="shared" si="174"/>
        <v>37</v>
      </c>
      <c r="O1580" s="45">
        <f t="shared" si="175"/>
        <v>17</v>
      </c>
      <c r="P1580" s="46">
        <f t="shared" si="176"/>
        <v>54</v>
      </c>
    </row>
    <row r="1581" spans="1:16" ht="19.5" customHeight="1">
      <c r="A1581" s="162" t="s">
        <v>589</v>
      </c>
      <c r="B1581" s="163" t="s">
        <v>695</v>
      </c>
      <c r="C1581" s="163" t="s">
        <v>465</v>
      </c>
      <c r="D1581" s="163" t="s">
        <v>455</v>
      </c>
      <c r="E1581" s="164"/>
      <c r="F1581" s="165">
        <v>17</v>
      </c>
      <c r="G1581" s="166"/>
      <c r="H1581" s="167">
        <v>10</v>
      </c>
      <c r="I1581" s="168"/>
      <c r="J1581" s="165">
        <v>10</v>
      </c>
      <c r="K1581" s="166"/>
      <c r="L1581" s="167"/>
      <c r="M1581" s="163"/>
      <c r="N1581" s="44">
        <f t="shared" si="174"/>
        <v>37</v>
      </c>
      <c r="O1581" s="45">
        <f t="shared" si="175"/>
        <v>0</v>
      </c>
      <c r="P1581" s="46">
        <f t="shared" si="176"/>
        <v>37</v>
      </c>
    </row>
    <row r="1582" spans="1:16" ht="19.5" customHeight="1">
      <c r="A1582" s="162" t="s">
        <v>699</v>
      </c>
      <c r="B1582" s="163" t="s">
        <v>758</v>
      </c>
      <c r="C1582" s="163" t="s">
        <v>454</v>
      </c>
      <c r="D1582" s="163" t="s">
        <v>755</v>
      </c>
      <c r="E1582" s="164"/>
      <c r="F1582" s="165"/>
      <c r="G1582" s="166"/>
      <c r="H1582" s="167">
        <v>19</v>
      </c>
      <c r="I1582" s="168">
        <v>10</v>
      </c>
      <c r="J1582" s="165">
        <v>19</v>
      </c>
      <c r="K1582" s="166">
        <v>10</v>
      </c>
      <c r="L1582" s="167"/>
      <c r="M1582" s="163"/>
      <c r="N1582" s="44">
        <f t="shared" si="174"/>
        <v>38</v>
      </c>
      <c r="O1582" s="45">
        <f t="shared" si="175"/>
        <v>20</v>
      </c>
      <c r="P1582" s="46">
        <f t="shared" si="176"/>
        <v>58</v>
      </c>
    </row>
    <row r="1583" spans="1:16" ht="19.5" customHeight="1">
      <c r="A1583" s="162" t="s">
        <v>699</v>
      </c>
      <c r="B1583" s="163" t="s">
        <v>758</v>
      </c>
      <c r="C1583" s="163" t="s">
        <v>456</v>
      </c>
      <c r="D1583" s="163" t="s">
        <v>755</v>
      </c>
      <c r="E1583" s="164"/>
      <c r="F1583" s="165">
        <v>20</v>
      </c>
      <c r="G1583" s="166">
        <v>2</v>
      </c>
      <c r="H1583" s="167">
        <v>14</v>
      </c>
      <c r="I1583" s="168"/>
      <c r="J1583" s="165">
        <v>14</v>
      </c>
      <c r="K1583" s="166">
        <v>7</v>
      </c>
      <c r="L1583" s="167"/>
      <c r="M1583" s="163"/>
      <c r="N1583" s="44">
        <f t="shared" si="174"/>
        <v>48</v>
      </c>
      <c r="O1583" s="45">
        <f t="shared" si="175"/>
        <v>9</v>
      </c>
      <c r="P1583" s="46">
        <f t="shared" si="176"/>
        <v>57</v>
      </c>
    </row>
    <row r="1584" spans="1:16" ht="19.5" customHeight="1">
      <c r="A1584" s="162" t="s">
        <v>696</v>
      </c>
      <c r="B1584" s="163" t="s">
        <v>759</v>
      </c>
      <c r="C1584" s="163" t="s">
        <v>458</v>
      </c>
      <c r="D1584" s="163" t="s">
        <v>697</v>
      </c>
      <c r="E1584" s="164"/>
      <c r="F1584" s="165">
        <v>24</v>
      </c>
      <c r="G1584" s="166">
        <v>10</v>
      </c>
      <c r="H1584" s="167">
        <v>17</v>
      </c>
      <c r="I1584" s="168">
        <v>10</v>
      </c>
      <c r="J1584" s="165">
        <v>17</v>
      </c>
      <c r="K1584" s="166">
        <v>10</v>
      </c>
      <c r="L1584" s="167">
        <v>17</v>
      </c>
      <c r="M1584" s="163">
        <v>10</v>
      </c>
      <c r="N1584" s="44">
        <f t="shared" si="174"/>
        <v>75</v>
      </c>
      <c r="O1584" s="45">
        <f t="shared" si="175"/>
        <v>40</v>
      </c>
      <c r="P1584" s="46">
        <f t="shared" si="176"/>
        <v>115</v>
      </c>
    </row>
    <row r="1585" spans="1:16" ht="19.5" customHeight="1">
      <c r="A1585" s="162" t="s">
        <v>696</v>
      </c>
      <c r="B1585" s="163" t="s">
        <v>759</v>
      </c>
      <c r="C1585" s="163" t="s">
        <v>459</v>
      </c>
      <c r="D1585" s="163" t="s">
        <v>697</v>
      </c>
      <c r="E1585" s="164"/>
      <c r="F1585" s="165">
        <v>20</v>
      </c>
      <c r="G1585" s="166">
        <v>2</v>
      </c>
      <c r="H1585" s="167">
        <v>14</v>
      </c>
      <c r="I1585" s="168"/>
      <c r="J1585" s="165">
        <v>14</v>
      </c>
      <c r="K1585" s="166"/>
      <c r="L1585" s="167"/>
      <c r="M1585" s="163"/>
      <c r="N1585" s="44">
        <f t="shared" si="174"/>
        <v>48</v>
      </c>
      <c r="O1585" s="45">
        <f t="shared" si="175"/>
        <v>2</v>
      </c>
      <c r="P1585" s="46">
        <f t="shared" si="176"/>
        <v>50</v>
      </c>
    </row>
    <row r="1586" spans="1:16" ht="19.5" customHeight="1">
      <c r="A1586" s="162" t="s">
        <v>725</v>
      </c>
      <c r="B1586" s="163" t="s">
        <v>816</v>
      </c>
      <c r="C1586" s="163" t="s">
        <v>464</v>
      </c>
      <c r="D1586" s="163" t="s">
        <v>697</v>
      </c>
      <c r="E1586" s="164"/>
      <c r="F1586" s="165">
        <v>17</v>
      </c>
      <c r="G1586" s="166">
        <v>7</v>
      </c>
      <c r="H1586" s="167">
        <v>10</v>
      </c>
      <c r="I1586" s="168">
        <v>5</v>
      </c>
      <c r="J1586" s="165">
        <v>10</v>
      </c>
      <c r="K1586" s="166">
        <v>5</v>
      </c>
      <c r="L1586" s="167"/>
      <c r="M1586" s="163"/>
      <c r="N1586" s="44">
        <f t="shared" si="174"/>
        <v>37</v>
      </c>
      <c r="O1586" s="45">
        <f t="shared" si="175"/>
        <v>17</v>
      </c>
      <c r="P1586" s="46">
        <f t="shared" si="176"/>
        <v>54</v>
      </c>
    </row>
    <row r="1587" spans="1:16" ht="19.5" customHeight="1">
      <c r="A1587" s="162" t="s">
        <v>725</v>
      </c>
      <c r="B1587" s="163" t="s">
        <v>816</v>
      </c>
      <c r="C1587" s="163" t="s">
        <v>465</v>
      </c>
      <c r="D1587" s="163" t="s">
        <v>697</v>
      </c>
      <c r="E1587" s="164"/>
      <c r="F1587" s="165">
        <v>17</v>
      </c>
      <c r="G1587" s="166"/>
      <c r="H1587" s="167">
        <v>10</v>
      </c>
      <c r="I1587" s="168"/>
      <c r="J1587" s="165">
        <v>10</v>
      </c>
      <c r="K1587" s="166"/>
      <c r="L1587" s="167"/>
      <c r="M1587" s="163"/>
      <c r="N1587" s="44">
        <f t="shared" si="174"/>
        <v>37</v>
      </c>
      <c r="O1587" s="45">
        <f t="shared" si="175"/>
        <v>0</v>
      </c>
      <c r="P1587" s="46">
        <f t="shared" si="176"/>
        <v>37</v>
      </c>
    </row>
    <row r="1588" spans="1:16" ht="19.5" customHeight="1">
      <c r="A1588" s="162" t="s">
        <v>763</v>
      </c>
      <c r="B1588" s="163" t="s">
        <v>820</v>
      </c>
      <c r="C1588" s="163" t="s">
        <v>447</v>
      </c>
      <c r="D1588" s="163" t="s">
        <v>778</v>
      </c>
      <c r="E1588" s="164" t="s">
        <v>524</v>
      </c>
      <c r="F1588" s="165">
        <v>8</v>
      </c>
      <c r="G1588" s="166">
        <v>7</v>
      </c>
      <c r="H1588" s="167"/>
      <c r="I1588" s="168"/>
      <c r="J1588" s="165"/>
      <c r="K1588" s="166"/>
      <c r="L1588" s="167"/>
      <c r="M1588" s="163"/>
      <c r="N1588" s="44">
        <f t="shared" si="174"/>
        <v>8</v>
      </c>
      <c r="O1588" s="45">
        <f t="shared" si="175"/>
        <v>7</v>
      </c>
      <c r="P1588" s="46">
        <f t="shared" si="176"/>
        <v>15</v>
      </c>
    </row>
    <row r="1589" spans="1:16" ht="19.5" customHeight="1">
      <c r="A1589" s="162" t="s">
        <v>763</v>
      </c>
      <c r="B1589" s="163" t="s">
        <v>821</v>
      </c>
      <c r="C1589" s="163" t="s">
        <v>449</v>
      </c>
      <c r="D1589" s="163" t="s">
        <v>697</v>
      </c>
      <c r="E1589" s="164" t="s">
        <v>524</v>
      </c>
      <c r="F1589" s="165">
        <v>8</v>
      </c>
      <c r="G1589" s="166"/>
      <c r="H1589" s="167"/>
      <c r="I1589" s="168"/>
      <c r="J1589" s="165"/>
      <c r="K1589" s="166"/>
      <c r="L1589" s="167"/>
      <c r="M1589" s="163"/>
      <c r="N1589" s="44">
        <f t="shared" si="174"/>
        <v>8</v>
      </c>
      <c r="O1589" s="45">
        <f t="shared" si="175"/>
        <v>0</v>
      </c>
      <c r="P1589" s="46">
        <f t="shared" si="176"/>
        <v>8</v>
      </c>
    </row>
    <row r="1590" spans="1:16" ht="19.5" customHeight="1">
      <c r="A1590" s="162" t="s">
        <v>818</v>
      </c>
      <c r="B1590" s="163" t="s">
        <v>824</v>
      </c>
      <c r="C1590" s="163" t="s">
        <v>454</v>
      </c>
      <c r="D1590" s="163" t="s">
        <v>697</v>
      </c>
      <c r="E1590" s="164" t="s">
        <v>524</v>
      </c>
      <c r="F1590" s="165"/>
      <c r="G1590" s="166"/>
      <c r="H1590" s="167">
        <v>19</v>
      </c>
      <c r="I1590" s="168">
        <v>10</v>
      </c>
      <c r="J1590" s="165">
        <v>19</v>
      </c>
      <c r="K1590" s="166">
        <v>10</v>
      </c>
      <c r="L1590" s="167"/>
      <c r="M1590" s="163"/>
      <c r="N1590" s="44">
        <f t="shared" si="174"/>
        <v>38</v>
      </c>
      <c r="O1590" s="45">
        <f t="shared" si="175"/>
        <v>20</v>
      </c>
      <c r="P1590" s="46">
        <f t="shared" si="176"/>
        <v>58</v>
      </c>
    </row>
    <row r="1591" spans="1:16" ht="19.5" customHeight="1">
      <c r="A1591" s="162" t="s">
        <v>818</v>
      </c>
      <c r="B1591" s="163" t="s">
        <v>824</v>
      </c>
      <c r="C1591" s="163" t="s">
        <v>456</v>
      </c>
      <c r="D1591" s="163" t="s">
        <v>697</v>
      </c>
      <c r="E1591" s="164" t="s">
        <v>524</v>
      </c>
      <c r="F1591" s="165">
        <v>20</v>
      </c>
      <c r="G1591" s="166">
        <v>2</v>
      </c>
      <c r="H1591" s="167">
        <v>14</v>
      </c>
      <c r="I1591" s="168"/>
      <c r="J1591" s="165">
        <v>14</v>
      </c>
      <c r="K1591" s="166">
        <v>7</v>
      </c>
      <c r="L1591" s="167"/>
      <c r="M1591" s="163"/>
      <c r="N1591" s="44">
        <f t="shared" si="174"/>
        <v>48</v>
      </c>
      <c r="O1591" s="45">
        <f t="shared" si="175"/>
        <v>9</v>
      </c>
      <c r="P1591" s="46">
        <f t="shared" si="176"/>
        <v>57</v>
      </c>
    </row>
    <row r="1592" spans="1:16" ht="19.5" customHeight="1">
      <c r="A1592" s="162" t="s">
        <v>828</v>
      </c>
      <c r="B1592" s="163" t="s">
        <v>829</v>
      </c>
      <c r="C1592" s="163" t="s">
        <v>458</v>
      </c>
      <c r="D1592" s="163" t="s">
        <v>830</v>
      </c>
      <c r="E1592" s="164"/>
      <c r="F1592" s="165">
        <v>24</v>
      </c>
      <c r="G1592" s="166">
        <v>10</v>
      </c>
      <c r="H1592" s="167">
        <v>17</v>
      </c>
      <c r="I1592" s="168">
        <v>10</v>
      </c>
      <c r="J1592" s="165">
        <v>17</v>
      </c>
      <c r="K1592" s="166">
        <v>10</v>
      </c>
      <c r="L1592" s="167">
        <v>17</v>
      </c>
      <c r="M1592" s="163">
        <v>10</v>
      </c>
      <c r="N1592" s="44">
        <f t="shared" si="174"/>
        <v>75</v>
      </c>
      <c r="O1592" s="45">
        <f t="shared" si="175"/>
        <v>40</v>
      </c>
      <c r="P1592" s="46">
        <f t="shared" si="176"/>
        <v>115</v>
      </c>
    </row>
    <row r="1593" spans="1:16" ht="19.5" customHeight="1">
      <c r="A1593" s="162" t="s">
        <v>828</v>
      </c>
      <c r="B1593" s="163" t="s">
        <v>829</v>
      </c>
      <c r="C1593" s="163" t="s">
        <v>459</v>
      </c>
      <c r="D1593" s="163" t="s">
        <v>830</v>
      </c>
      <c r="E1593" s="164"/>
      <c r="F1593" s="165">
        <v>20</v>
      </c>
      <c r="G1593" s="166">
        <v>2</v>
      </c>
      <c r="H1593" s="167">
        <v>14</v>
      </c>
      <c r="I1593" s="168"/>
      <c r="J1593" s="165">
        <v>14</v>
      </c>
      <c r="K1593" s="166"/>
      <c r="L1593" s="167"/>
      <c r="M1593" s="163"/>
      <c r="N1593" s="44">
        <f t="shared" si="174"/>
        <v>48</v>
      </c>
      <c r="O1593" s="45">
        <f t="shared" si="175"/>
        <v>2</v>
      </c>
      <c r="P1593" s="46">
        <f t="shared" si="176"/>
        <v>50</v>
      </c>
    </row>
    <row r="1594" spans="1:16" ht="19.5" customHeight="1" thickBot="1">
      <c r="A1594" s="169"/>
      <c r="B1594" s="170"/>
      <c r="C1594" s="170"/>
      <c r="D1594" s="170"/>
      <c r="E1594" s="171"/>
      <c r="F1594" s="172"/>
      <c r="G1594" s="173"/>
      <c r="H1594" s="174"/>
      <c r="I1594" s="175"/>
      <c r="J1594" s="172"/>
      <c r="K1594" s="173"/>
      <c r="L1594" s="174"/>
      <c r="M1594" s="176"/>
      <c r="N1594" s="47">
        <f t="shared" si="174"/>
        <v>0</v>
      </c>
      <c r="O1594" s="48">
        <f t="shared" si="175"/>
        <v>0</v>
      </c>
      <c r="P1594" s="49">
        <f t="shared" si="176"/>
        <v>0</v>
      </c>
    </row>
    <row r="1595" spans="1:16" ht="19.5" customHeight="1" thickBot="1">
      <c r="A1595" s="206" t="s">
        <v>15</v>
      </c>
      <c r="B1595" s="207"/>
      <c r="C1595" s="207"/>
      <c r="D1595" s="207"/>
      <c r="E1595" s="225"/>
      <c r="F1595" s="50">
        <f aca="true" t="shared" si="177" ref="F1595:O1595">SUM(F1572:F1594)</f>
        <v>308</v>
      </c>
      <c r="G1595" s="51">
        <f t="shared" si="177"/>
        <v>77</v>
      </c>
      <c r="H1595" s="52">
        <f t="shared" si="177"/>
        <v>232</v>
      </c>
      <c r="I1595" s="53">
        <f t="shared" si="177"/>
        <v>70</v>
      </c>
      <c r="J1595" s="50">
        <f t="shared" si="177"/>
        <v>232</v>
      </c>
      <c r="K1595" s="51">
        <f t="shared" si="177"/>
        <v>91</v>
      </c>
      <c r="L1595" s="52">
        <f t="shared" si="177"/>
        <v>51</v>
      </c>
      <c r="M1595" s="51">
        <f t="shared" si="177"/>
        <v>30</v>
      </c>
      <c r="N1595" s="54">
        <f t="shared" si="177"/>
        <v>823</v>
      </c>
      <c r="O1595" s="55">
        <f t="shared" si="177"/>
        <v>268</v>
      </c>
      <c r="P1595" s="43">
        <f t="shared" si="176"/>
        <v>1091</v>
      </c>
    </row>
    <row r="1596" ht="19.5" customHeight="1"/>
    <row r="1597" spans="1:16" ht="19.5" customHeight="1">
      <c r="A1597" s="222" t="s">
        <v>0</v>
      </c>
      <c r="B1597" s="222"/>
      <c r="C1597" s="222"/>
      <c r="D1597" s="222"/>
      <c r="E1597" s="222"/>
      <c r="F1597" s="222"/>
      <c r="G1597" s="222"/>
      <c r="H1597" s="222"/>
      <c r="I1597" s="223"/>
      <c r="J1597" s="222"/>
      <c r="K1597" s="222"/>
      <c r="L1597" s="222"/>
      <c r="M1597" s="222"/>
      <c r="N1597" s="222"/>
      <c r="O1597" s="222"/>
      <c r="P1597" s="222"/>
    </row>
    <row r="1598" spans="1:16" ht="19.5" customHeight="1">
      <c r="A1598" s="222"/>
      <c r="B1598" s="222"/>
      <c r="C1598" s="222"/>
      <c r="D1598" s="222"/>
      <c r="E1598" s="222"/>
      <c r="F1598" s="222"/>
      <c r="G1598" s="222"/>
      <c r="H1598" s="222"/>
      <c r="I1598" s="223"/>
      <c r="J1598" s="224"/>
      <c r="K1598" s="224"/>
      <c r="L1598" s="223"/>
      <c r="M1598" s="223"/>
      <c r="N1598" s="223"/>
      <c r="O1598" s="223"/>
      <c r="P1598" s="223"/>
    </row>
    <row r="1599" spans="1:11" ht="19.5" customHeight="1">
      <c r="A1599" s="241" t="s">
        <v>256</v>
      </c>
      <c r="B1599" s="241"/>
      <c r="J1599" s="19"/>
      <c r="K1599" s="19"/>
    </row>
    <row r="1600" spans="1:2" ht="19.5" customHeight="1">
      <c r="A1600" s="241"/>
      <c r="B1600" s="241"/>
    </row>
    <row r="1601" spans="1:14" ht="19.5" customHeight="1">
      <c r="A1601" s="241"/>
      <c r="B1601" s="241"/>
      <c r="K1601" s="18"/>
      <c r="L1601" s="18"/>
      <c r="M1601" s="18"/>
      <c r="N1601" s="18"/>
    </row>
    <row r="1602" spans="1:16" ht="19.5" customHeight="1">
      <c r="A1602" s="219" t="s">
        <v>16</v>
      </c>
      <c r="B1602" s="243" t="s">
        <v>322</v>
      </c>
      <c r="C1602" s="243"/>
      <c r="D1602" s="243"/>
      <c r="E1602" s="34"/>
      <c r="F1602" s="16"/>
      <c r="G1602" s="16"/>
      <c r="H1602" s="16"/>
      <c r="K1602" s="221" t="s">
        <v>17</v>
      </c>
      <c r="L1602" s="221"/>
      <c r="M1602" s="205" t="s">
        <v>348</v>
      </c>
      <c r="N1602" s="205"/>
      <c r="O1602" s="205"/>
      <c r="P1602" s="205"/>
    </row>
    <row r="1603" spans="1:16" ht="19.5" customHeight="1">
      <c r="A1603" s="219"/>
      <c r="B1603" s="243"/>
      <c r="C1603" s="243"/>
      <c r="D1603" s="243"/>
      <c r="E1603" s="34"/>
      <c r="F1603" s="16"/>
      <c r="G1603" s="16"/>
      <c r="H1603" s="16"/>
      <c r="K1603" s="221"/>
      <c r="L1603" s="221"/>
      <c r="M1603" s="205"/>
      <c r="N1603" s="205"/>
      <c r="O1603" s="205"/>
      <c r="P1603" s="205"/>
    </row>
    <row r="1604" ht="19.5" customHeight="1" thickBot="1"/>
    <row r="1605" spans="1:16" ht="19.5" customHeight="1" thickBot="1">
      <c r="A1605" s="226" t="s">
        <v>2</v>
      </c>
      <c r="B1605" s="229" t="s">
        <v>3</v>
      </c>
      <c r="C1605" s="232" t="s">
        <v>4</v>
      </c>
      <c r="D1605" s="235" t="s">
        <v>5</v>
      </c>
      <c r="E1605" s="238" t="s">
        <v>6</v>
      </c>
      <c r="F1605" s="211" t="s">
        <v>7</v>
      </c>
      <c r="G1605" s="211"/>
      <c r="H1605" s="211"/>
      <c r="I1605" s="211"/>
      <c r="J1605" s="211"/>
      <c r="K1605" s="211"/>
      <c r="L1605" s="211"/>
      <c r="M1605" s="212"/>
      <c r="N1605" s="216" t="s">
        <v>12</v>
      </c>
      <c r="O1605" s="211"/>
      <c r="P1605" s="208" t="s">
        <v>15</v>
      </c>
    </row>
    <row r="1606" spans="1:16" ht="19.5" customHeight="1">
      <c r="A1606" s="227"/>
      <c r="B1606" s="230"/>
      <c r="C1606" s="233"/>
      <c r="D1606" s="236"/>
      <c r="E1606" s="239"/>
      <c r="F1606" s="213" t="s">
        <v>8</v>
      </c>
      <c r="G1606" s="214"/>
      <c r="H1606" s="215" t="s">
        <v>9</v>
      </c>
      <c r="I1606" s="215"/>
      <c r="J1606" s="213" t="s">
        <v>10</v>
      </c>
      <c r="K1606" s="214"/>
      <c r="L1606" s="215" t="s">
        <v>11</v>
      </c>
      <c r="M1606" s="214"/>
      <c r="N1606" s="217"/>
      <c r="O1606" s="218"/>
      <c r="P1606" s="209"/>
    </row>
    <row r="1607" spans="1:16" ht="19.5" customHeight="1" thickBot="1">
      <c r="A1607" s="228"/>
      <c r="B1607" s="231"/>
      <c r="C1607" s="234"/>
      <c r="D1607" s="237"/>
      <c r="E1607" s="240"/>
      <c r="F1607" s="20" t="s">
        <v>13</v>
      </c>
      <c r="G1607" s="21" t="s">
        <v>14</v>
      </c>
      <c r="H1607" s="30" t="s">
        <v>13</v>
      </c>
      <c r="I1607" s="22" t="s">
        <v>14</v>
      </c>
      <c r="J1607" s="20" t="s">
        <v>13</v>
      </c>
      <c r="K1607" s="21" t="s">
        <v>14</v>
      </c>
      <c r="L1607" s="30" t="s">
        <v>13</v>
      </c>
      <c r="M1607" s="21" t="s">
        <v>14</v>
      </c>
      <c r="N1607" s="20" t="s">
        <v>13</v>
      </c>
      <c r="O1607" s="22" t="s">
        <v>14</v>
      </c>
      <c r="P1607" s="210"/>
    </row>
    <row r="1608" spans="1:16" ht="19.5" customHeight="1">
      <c r="A1608" s="2" t="s">
        <v>349</v>
      </c>
      <c r="B1608" s="3" t="s">
        <v>400</v>
      </c>
      <c r="C1608" s="3" t="s">
        <v>337</v>
      </c>
      <c r="D1608" s="3" t="s">
        <v>347</v>
      </c>
      <c r="E1608" s="4"/>
      <c r="F1608" s="7">
        <v>20</v>
      </c>
      <c r="G1608" s="8">
        <v>10</v>
      </c>
      <c r="H1608" s="5">
        <v>13</v>
      </c>
      <c r="I1608" s="6">
        <v>10</v>
      </c>
      <c r="J1608" s="7">
        <v>13</v>
      </c>
      <c r="K1608" s="8">
        <v>10</v>
      </c>
      <c r="L1608" s="5">
        <v>13</v>
      </c>
      <c r="M1608" s="3">
        <v>10</v>
      </c>
      <c r="N1608" s="44">
        <f>SUM(F1608+H1608+J1608+L1608)</f>
        <v>59</v>
      </c>
      <c r="O1608" s="45">
        <f>SUM(G1608+I1608+K1608+M1608)</f>
        <v>40</v>
      </c>
      <c r="P1608" s="46">
        <f>SUM(N1608:O1608)</f>
        <v>99</v>
      </c>
    </row>
    <row r="1609" spans="1:16" ht="19.5" customHeight="1">
      <c r="A1609" s="9" t="s">
        <v>349</v>
      </c>
      <c r="B1609" s="10" t="s">
        <v>400</v>
      </c>
      <c r="C1609" s="10" t="s">
        <v>338</v>
      </c>
      <c r="D1609" s="10" t="s">
        <v>347</v>
      </c>
      <c r="E1609" s="11"/>
      <c r="F1609" s="14">
        <v>12</v>
      </c>
      <c r="G1609" s="15">
        <v>2</v>
      </c>
      <c r="H1609" s="12">
        <v>7</v>
      </c>
      <c r="I1609" s="13"/>
      <c r="J1609" s="14">
        <v>7</v>
      </c>
      <c r="K1609" s="15"/>
      <c r="L1609" s="12"/>
      <c r="M1609" s="10"/>
      <c r="N1609" s="44">
        <f aca="true" t="shared" si="178" ref="N1609:N1632">SUM(F1609+H1609+J1609+L1609)</f>
        <v>26</v>
      </c>
      <c r="O1609" s="45">
        <f aca="true" t="shared" si="179" ref="O1609:O1632">SUM(G1609+I1609+K1609+M1609)</f>
        <v>2</v>
      </c>
      <c r="P1609" s="46">
        <f aca="true" t="shared" si="180" ref="P1609:P1633">SUM(N1609:O1609)</f>
        <v>28</v>
      </c>
    </row>
    <row r="1610" spans="1:16" ht="19.5" customHeight="1">
      <c r="A1610" s="9" t="s">
        <v>590</v>
      </c>
      <c r="B1610" s="10" t="s">
        <v>640</v>
      </c>
      <c r="C1610" s="10" t="s">
        <v>337</v>
      </c>
      <c r="D1610" s="10" t="s">
        <v>577</v>
      </c>
      <c r="E1610" s="11"/>
      <c r="F1610" s="14">
        <v>20</v>
      </c>
      <c r="G1610" s="15">
        <v>10</v>
      </c>
      <c r="H1610" s="12">
        <v>13</v>
      </c>
      <c r="I1610" s="13">
        <v>10</v>
      </c>
      <c r="J1610" s="14">
        <v>13</v>
      </c>
      <c r="K1610" s="15">
        <v>10</v>
      </c>
      <c r="L1610" s="12">
        <v>13</v>
      </c>
      <c r="M1610" s="10">
        <v>10</v>
      </c>
      <c r="N1610" s="44">
        <f t="shared" si="178"/>
        <v>59</v>
      </c>
      <c r="O1610" s="45">
        <f t="shared" si="179"/>
        <v>40</v>
      </c>
      <c r="P1610" s="46">
        <f t="shared" si="180"/>
        <v>99</v>
      </c>
    </row>
    <row r="1611" spans="1:16" ht="19.5" customHeight="1">
      <c r="A1611" s="9" t="s">
        <v>590</v>
      </c>
      <c r="B1611" s="10" t="s">
        <v>640</v>
      </c>
      <c r="C1611" s="10" t="s">
        <v>338</v>
      </c>
      <c r="D1611" s="10" t="s">
        <v>577</v>
      </c>
      <c r="E1611" s="11"/>
      <c r="F1611" s="14">
        <v>12</v>
      </c>
      <c r="G1611" s="15">
        <v>2</v>
      </c>
      <c r="H1611" s="12">
        <v>7</v>
      </c>
      <c r="I1611" s="13"/>
      <c r="J1611" s="14">
        <v>7</v>
      </c>
      <c r="K1611" s="15"/>
      <c r="L1611" s="12"/>
      <c r="M1611" s="10"/>
      <c r="N1611" s="44">
        <f t="shared" si="178"/>
        <v>26</v>
      </c>
      <c r="O1611" s="45">
        <f t="shared" si="179"/>
        <v>2</v>
      </c>
      <c r="P1611" s="46">
        <f t="shared" si="180"/>
        <v>28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44">
        <f t="shared" si="178"/>
        <v>0</v>
      </c>
      <c r="O1612" s="45">
        <f t="shared" si="179"/>
        <v>0</v>
      </c>
      <c r="P1612" s="46">
        <f t="shared" si="180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44">
        <f t="shared" si="178"/>
        <v>0</v>
      </c>
      <c r="O1613" s="45">
        <f t="shared" si="179"/>
        <v>0</v>
      </c>
      <c r="P1613" s="46">
        <f t="shared" si="180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44">
        <f t="shared" si="178"/>
        <v>0</v>
      </c>
      <c r="O1614" s="45">
        <f t="shared" si="179"/>
        <v>0</v>
      </c>
      <c r="P1614" s="46">
        <f t="shared" si="180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44">
        <f t="shared" si="178"/>
        <v>0</v>
      </c>
      <c r="O1615" s="45">
        <f t="shared" si="179"/>
        <v>0</v>
      </c>
      <c r="P1615" s="46">
        <f t="shared" si="180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44">
        <f t="shared" si="178"/>
        <v>0</v>
      </c>
      <c r="O1616" s="45">
        <f t="shared" si="179"/>
        <v>0</v>
      </c>
      <c r="P1616" s="46">
        <f t="shared" si="180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44">
        <f t="shared" si="178"/>
        <v>0</v>
      </c>
      <c r="O1617" s="45">
        <f t="shared" si="179"/>
        <v>0</v>
      </c>
      <c r="P1617" s="46">
        <f t="shared" si="180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44">
        <f t="shared" si="178"/>
        <v>0</v>
      </c>
      <c r="O1618" s="45">
        <f t="shared" si="179"/>
        <v>0</v>
      </c>
      <c r="P1618" s="46">
        <f t="shared" si="180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44">
        <f t="shared" si="178"/>
        <v>0</v>
      </c>
      <c r="O1619" s="45">
        <f t="shared" si="179"/>
        <v>0</v>
      </c>
      <c r="P1619" s="46">
        <f t="shared" si="180"/>
        <v>0</v>
      </c>
    </row>
    <row r="1620" spans="1:16" ht="19.5" customHeight="1">
      <c r="A1620" s="9"/>
      <c r="B1620" s="10"/>
      <c r="C1620" s="10"/>
      <c r="D1620" s="10"/>
      <c r="E1620" s="11"/>
      <c r="F1620" s="14"/>
      <c r="G1620" s="15"/>
      <c r="H1620" s="12"/>
      <c r="I1620" s="13"/>
      <c r="J1620" s="14"/>
      <c r="K1620" s="15"/>
      <c r="L1620" s="12"/>
      <c r="M1620" s="10"/>
      <c r="N1620" s="44">
        <f t="shared" si="178"/>
        <v>0</v>
      </c>
      <c r="O1620" s="45">
        <f t="shared" si="179"/>
        <v>0</v>
      </c>
      <c r="P1620" s="46">
        <f t="shared" si="180"/>
        <v>0</v>
      </c>
    </row>
    <row r="1621" spans="1:16" ht="19.5" customHeight="1">
      <c r="A1621" s="9"/>
      <c r="B1621" s="10"/>
      <c r="C1621" s="10"/>
      <c r="D1621" s="10"/>
      <c r="E1621" s="11"/>
      <c r="F1621" s="14"/>
      <c r="G1621" s="15"/>
      <c r="H1621" s="12"/>
      <c r="I1621" s="13"/>
      <c r="J1621" s="14"/>
      <c r="K1621" s="15"/>
      <c r="L1621" s="12"/>
      <c r="M1621" s="10"/>
      <c r="N1621" s="44">
        <f t="shared" si="178"/>
        <v>0</v>
      </c>
      <c r="O1621" s="45">
        <f t="shared" si="179"/>
        <v>0</v>
      </c>
      <c r="P1621" s="46">
        <f t="shared" si="180"/>
        <v>0</v>
      </c>
    </row>
    <row r="1622" spans="1:16" ht="19.5" customHeight="1">
      <c r="A1622" s="9"/>
      <c r="B1622" s="10"/>
      <c r="C1622" s="10"/>
      <c r="D1622" s="10"/>
      <c r="E1622" s="11"/>
      <c r="F1622" s="14"/>
      <c r="G1622" s="15"/>
      <c r="H1622" s="12"/>
      <c r="I1622" s="13"/>
      <c r="J1622" s="14"/>
      <c r="K1622" s="15"/>
      <c r="L1622" s="12"/>
      <c r="M1622" s="10"/>
      <c r="N1622" s="44">
        <f t="shared" si="178"/>
        <v>0</v>
      </c>
      <c r="O1622" s="45">
        <f t="shared" si="179"/>
        <v>0</v>
      </c>
      <c r="P1622" s="46">
        <f t="shared" si="180"/>
        <v>0</v>
      </c>
    </row>
    <row r="1623" spans="1:16" ht="19.5" customHeight="1">
      <c r="A1623" s="9"/>
      <c r="B1623" s="10"/>
      <c r="C1623" s="10"/>
      <c r="D1623" s="10"/>
      <c r="E1623" s="11"/>
      <c r="F1623" s="14"/>
      <c r="G1623" s="15"/>
      <c r="H1623" s="12"/>
      <c r="I1623" s="13"/>
      <c r="J1623" s="14"/>
      <c r="K1623" s="15"/>
      <c r="L1623" s="12"/>
      <c r="M1623" s="10"/>
      <c r="N1623" s="44">
        <f t="shared" si="178"/>
        <v>0</v>
      </c>
      <c r="O1623" s="45">
        <f t="shared" si="179"/>
        <v>0</v>
      </c>
      <c r="P1623" s="46">
        <f t="shared" si="180"/>
        <v>0</v>
      </c>
    </row>
    <row r="1624" spans="1:16" ht="19.5" customHeight="1">
      <c r="A1624" s="9"/>
      <c r="B1624" s="10"/>
      <c r="C1624" s="10"/>
      <c r="D1624" s="10"/>
      <c r="E1624" s="11"/>
      <c r="F1624" s="14"/>
      <c r="G1624" s="15"/>
      <c r="H1624" s="12"/>
      <c r="I1624" s="13"/>
      <c r="J1624" s="14"/>
      <c r="K1624" s="15"/>
      <c r="L1624" s="12"/>
      <c r="M1624" s="10"/>
      <c r="N1624" s="44">
        <f t="shared" si="178"/>
        <v>0</v>
      </c>
      <c r="O1624" s="45">
        <f t="shared" si="179"/>
        <v>0</v>
      </c>
      <c r="P1624" s="46">
        <f t="shared" si="180"/>
        <v>0</v>
      </c>
    </row>
    <row r="1625" spans="1:16" ht="19.5" customHeight="1">
      <c r="A1625" s="9"/>
      <c r="B1625" s="10"/>
      <c r="C1625" s="10"/>
      <c r="D1625" s="10"/>
      <c r="E1625" s="11"/>
      <c r="F1625" s="14"/>
      <c r="G1625" s="15"/>
      <c r="H1625" s="12"/>
      <c r="I1625" s="13"/>
      <c r="J1625" s="14"/>
      <c r="K1625" s="15"/>
      <c r="L1625" s="12"/>
      <c r="M1625" s="10"/>
      <c r="N1625" s="44">
        <f t="shared" si="178"/>
        <v>0</v>
      </c>
      <c r="O1625" s="45">
        <f t="shared" si="179"/>
        <v>0</v>
      </c>
      <c r="P1625" s="46">
        <f t="shared" si="180"/>
        <v>0</v>
      </c>
    </row>
    <row r="1626" spans="1:16" ht="19.5" customHeight="1">
      <c r="A1626" s="9"/>
      <c r="B1626" s="10"/>
      <c r="C1626" s="10"/>
      <c r="D1626" s="10"/>
      <c r="E1626" s="11"/>
      <c r="F1626" s="14"/>
      <c r="G1626" s="15"/>
      <c r="H1626" s="12"/>
      <c r="I1626" s="13"/>
      <c r="J1626" s="14"/>
      <c r="K1626" s="15"/>
      <c r="L1626" s="12"/>
      <c r="M1626" s="10"/>
      <c r="N1626" s="44">
        <f t="shared" si="178"/>
        <v>0</v>
      </c>
      <c r="O1626" s="45">
        <f t="shared" si="179"/>
        <v>0</v>
      </c>
      <c r="P1626" s="46">
        <f t="shared" si="180"/>
        <v>0</v>
      </c>
    </row>
    <row r="1627" spans="1:16" ht="19.5" customHeight="1">
      <c r="A1627" s="9"/>
      <c r="B1627" s="10"/>
      <c r="C1627" s="10"/>
      <c r="D1627" s="10"/>
      <c r="E1627" s="11"/>
      <c r="F1627" s="14"/>
      <c r="G1627" s="15"/>
      <c r="H1627" s="12"/>
      <c r="I1627" s="13"/>
      <c r="J1627" s="14"/>
      <c r="K1627" s="15"/>
      <c r="L1627" s="12"/>
      <c r="M1627" s="10"/>
      <c r="N1627" s="44">
        <f t="shared" si="178"/>
        <v>0</v>
      </c>
      <c r="O1627" s="45">
        <f t="shared" si="179"/>
        <v>0</v>
      </c>
      <c r="P1627" s="46">
        <f t="shared" si="180"/>
        <v>0</v>
      </c>
    </row>
    <row r="1628" spans="1:16" ht="19.5" customHeight="1">
      <c r="A1628" s="9"/>
      <c r="B1628" s="10"/>
      <c r="C1628" s="10"/>
      <c r="D1628" s="10"/>
      <c r="E1628" s="11"/>
      <c r="F1628" s="14"/>
      <c r="G1628" s="15"/>
      <c r="H1628" s="12"/>
      <c r="I1628" s="13"/>
      <c r="J1628" s="14"/>
      <c r="K1628" s="15"/>
      <c r="L1628" s="12"/>
      <c r="M1628" s="10"/>
      <c r="N1628" s="44">
        <f t="shared" si="178"/>
        <v>0</v>
      </c>
      <c r="O1628" s="45">
        <f t="shared" si="179"/>
        <v>0</v>
      </c>
      <c r="P1628" s="46">
        <f t="shared" si="180"/>
        <v>0</v>
      </c>
    </row>
    <row r="1629" spans="1:16" ht="19.5" customHeight="1">
      <c r="A1629" s="9"/>
      <c r="B1629" s="10"/>
      <c r="C1629" s="10"/>
      <c r="D1629" s="10"/>
      <c r="E1629" s="11"/>
      <c r="F1629" s="14"/>
      <c r="G1629" s="15"/>
      <c r="H1629" s="12"/>
      <c r="I1629" s="13"/>
      <c r="J1629" s="14"/>
      <c r="K1629" s="15"/>
      <c r="L1629" s="12"/>
      <c r="M1629" s="10"/>
      <c r="N1629" s="44">
        <f t="shared" si="178"/>
        <v>0</v>
      </c>
      <c r="O1629" s="45">
        <f t="shared" si="179"/>
        <v>0</v>
      </c>
      <c r="P1629" s="46">
        <f t="shared" si="180"/>
        <v>0</v>
      </c>
    </row>
    <row r="1630" spans="1:16" ht="19.5" customHeight="1">
      <c r="A1630" s="9"/>
      <c r="B1630" s="10"/>
      <c r="C1630" s="10"/>
      <c r="D1630" s="10"/>
      <c r="E1630" s="11"/>
      <c r="F1630" s="14"/>
      <c r="G1630" s="15"/>
      <c r="H1630" s="12"/>
      <c r="I1630" s="13"/>
      <c r="J1630" s="14"/>
      <c r="K1630" s="15"/>
      <c r="L1630" s="12"/>
      <c r="M1630" s="10"/>
      <c r="N1630" s="44">
        <f t="shared" si="178"/>
        <v>0</v>
      </c>
      <c r="O1630" s="45">
        <f t="shared" si="179"/>
        <v>0</v>
      </c>
      <c r="P1630" s="46">
        <f t="shared" si="180"/>
        <v>0</v>
      </c>
    </row>
    <row r="1631" spans="1:16" ht="19.5" customHeight="1">
      <c r="A1631" s="9"/>
      <c r="B1631" s="10"/>
      <c r="C1631" s="10"/>
      <c r="D1631" s="10"/>
      <c r="E1631" s="11"/>
      <c r="F1631" s="14"/>
      <c r="G1631" s="15"/>
      <c r="H1631" s="12"/>
      <c r="I1631" s="13"/>
      <c r="J1631" s="14"/>
      <c r="K1631" s="15"/>
      <c r="L1631" s="12"/>
      <c r="M1631" s="10"/>
      <c r="N1631" s="44">
        <f t="shared" si="178"/>
        <v>0</v>
      </c>
      <c r="O1631" s="45">
        <f t="shared" si="179"/>
        <v>0</v>
      </c>
      <c r="P1631" s="46">
        <f t="shared" si="180"/>
        <v>0</v>
      </c>
    </row>
    <row r="1632" spans="1:16" ht="19.5" customHeight="1" thickBot="1">
      <c r="A1632" s="31"/>
      <c r="B1632" s="32"/>
      <c r="C1632" s="32"/>
      <c r="D1632" s="32"/>
      <c r="E1632" s="33"/>
      <c r="F1632" s="40"/>
      <c r="G1632" s="26"/>
      <c r="H1632" s="24"/>
      <c r="I1632" s="41"/>
      <c r="J1632" s="40"/>
      <c r="K1632" s="26"/>
      <c r="L1632" s="24"/>
      <c r="M1632" s="25"/>
      <c r="N1632" s="47">
        <f t="shared" si="178"/>
        <v>0</v>
      </c>
      <c r="O1632" s="48">
        <f t="shared" si="179"/>
        <v>0</v>
      </c>
      <c r="P1632" s="49">
        <f t="shared" si="180"/>
        <v>0</v>
      </c>
    </row>
    <row r="1633" spans="1:16" ht="19.5" customHeight="1" thickBot="1">
      <c r="A1633" s="206" t="s">
        <v>15</v>
      </c>
      <c r="B1633" s="207"/>
      <c r="C1633" s="207"/>
      <c r="D1633" s="207"/>
      <c r="E1633" s="225"/>
      <c r="F1633" s="50">
        <f aca="true" t="shared" si="181" ref="F1633:O1633">SUM(F1608:F1632)</f>
        <v>64</v>
      </c>
      <c r="G1633" s="51">
        <f t="shared" si="181"/>
        <v>24</v>
      </c>
      <c r="H1633" s="52">
        <f t="shared" si="181"/>
        <v>40</v>
      </c>
      <c r="I1633" s="53">
        <f t="shared" si="181"/>
        <v>20</v>
      </c>
      <c r="J1633" s="50">
        <f t="shared" si="181"/>
        <v>40</v>
      </c>
      <c r="K1633" s="51">
        <f t="shared" si="181"/>
        <v>20</v>
      </c>
      <c r="L1633" s="52">
        <f t="shared" si="181"/>
        <v>26</v>
      </c>
      <c r="M1633" s="51">
        <f t="shared" si="181"/>
        <v>20</v>
      </c>
      <c r="N1633" s="54">
        <f t="shared" si="181"/>
        <v>170</v>
      </c>
      <c r="O1633" s="55">
        <f t="shared" si="181"/>
        <v>84</v>
      </c>
      <c r="P1633" s="43">
        <f t="shared" si="180"/>
        <v>254</v>
      </c>
    </row>
    <row r="1634" ht="19.5" customHeight="1"/>
    <row r="1635" spans="1:16" ht="19.5" customHeight="1">
      <c r="A1635" s="222" t="s">
        <v>0</v>
      </c>
      <c r="B1635" s="222"/>
      <c r="C1635" s="222"/>
      <c r="D1635" s="222"/>
      <c r="E1635" s="222"/>
      <c r="F1635" s="222"/>
      <c r="G1635" s="222"/>
      <c r="H1635" s="222"/>
      <c r="I1635" s="223"/>
      <c r="J1635" s="222"/>
      <c r="K1635" s="222"/>
      <c r="L1635" s="222"/>
      <c r="M1635" s="222"/>
      <c r="N1635" s="222"/>
      <c r="O1635" s="222"/>
      <c r="P1635" s="222"/>
    </row>
    <row r="1636" spans="1:16" ht="19.5" customHeight="1">
      <c r="A1636" s="222"/>
      <c r="B1636" s="222"/>
      <c r="C1636" s="222"/>
      <c r="D1636" s="222"/>
      <c r="E1636" s="222"/>
      <c r="F1636" s="222"/>
      <c r="G1636" s="222"/>
      <c r="H1636" s="222"/>
      <c r="I1636" s="223"/>
      <c r="J1636" s="224"/>
      <c r="K1636" s="224"/>
      <c r="L1636" s="223"/>
      <c r="M1636" s="223"/>
      <c r="N1636" s="223"/>
      <c r="O1636" s="223"/>
      <c r="P1636" s="223"/>
    </row>
    <row r="1637" spans="1:11" ht="19.5" customHeight="1">
      <c r="A1637" s="241" t="s">
        <v>70</v>
      </c>
      <c r="B1637" s="241"/>
      <c r="J1637" s="19"/>
      <c r="K1637" s="19"/>
    </row>
    <row r="1638" spans="1:2" ht="19.5" customHeight="1">
      <c r="A1638" s="241"/>
      <c r="B1638" s="241"/>
    </row>
    <row r="1639" spans="1:14" ht="19.5" customHeight="1">
      <c r="A1639" s="241"/>
      <c r="B1639" s="241"/>
      <c r="K1639" s="18"/>
      <c r="L1639" s="18"/>
      <c r="M1639" s="18"/>
      <c r="N1639" s="18"/>
    </row>
    <row r="1640" spans="1:16" ht="19.5" customHeight="1">
      <c r="A1640" s="219" t="s">
        <v>16</v>
      </c>
      <c r="B1640" s="220" t="s">
        <v>258</v>
      </c>
      <c r="C1640" s="220"/>
      <c r="D1640" s="220"/>
      <c r="E1640" s="34"/>
      <c r="F1640" s="16"/>
      <c r="G1640" s="16"/>
      <c r="H1640" s="16"/>
      <c r="K1640" s="221" t="s">
        <v>17</v>
      </c>
      <c r="L1640" s="221"/>
      <c r="M1640" s="205" t="s">
        <v>348</v>
      </c>
      <c r="N1640" s="205"/>
      <c r="O1640" s="205"/>
      <c r="P1640" s="205"/>
    </row>
    <row r="1641" spans="1:16" ht="19.5" customHeight="1">
      <c r="A1641" s="219"/>
      <c r="B1641" s="220"/>
      <c r="C1641" s="220"/>
      <c r="D1641" s="220"/>
      <c r="E1641" s="34"/>
      <c r="F1641" s="16"/>
      <c r="G1641" s="16"/>
      <c r="H1641" s="16"/>
      <c r="K1641" s="221"/>
      <c r="L1641" s="221"/>
      <c r="M1641" s="205"/>
      <c r="N1641" s="205"/>
      <c r="O1641" s="205"/>
      <c r="P1641" s="205"/>
    </row>
    <row r="1642" ht="19.5" customHeight="1" thickBot="1"/>
    <row r="1643" spans="1:16" ht="19.5" customHeight="1" thickBot="1">
      <c r="A1643" s="226" t="s">
        <v>2</v>
      </c>
      <c r="B1643" s="229" t="s">
        <v>3</v>
      </c>
      <c r="C1643" s="232" t="s">
        <v>4</v>
      </c>
      <c r="D1643" s="235" t="s">
        <v>5</v>
      </c>
      <c r="E1643" s="238" t="s">
        <v>6</v>
      </c>
      <c r="F1643" s="211" t="s">
        <v>7</v>
      </c>
      <c r="G1643" s="211"/>
      <c r="H1643" s="211"/>
      <c r="I1643" s="211"/>
      <c r="J1643" s="211"/>
      <c r="K1643" s="211"/>
      <c r="L1643" s="211"/>
      <c r="M1643" s="212"/>
      <c r="N1643" s="216" t="s">
        <v>12</v>
      </c>
      <c r="O1643" s="211"/>
      <c r="P1643" s="208" t="s">
        <v>15</v>
      </c>
    </row>
    <row r="1644" spans="1:16" ht="19.5" customHeight="1">
      <c r="A1644" s="227"/>
      <c r="B1644" s="230"/>
      <c r="C1644" s="233"/>
      <c r="D1644" s="236"/>
      <c r="E1644" s="239"/>
      <c r="F1644" s="213" t="s">
        <v>8</v>
      </c>
      <c r="G1644" s="214"/>
      <c r="H1644" s="215" t="s">
        <v>9</v>
      </c>
      <c r="I1644" s="215"/>
      <c r="J1644" s="213" t="s">
        <v>10</v>
      </c>
      <c r="K1644" s="214"/>
      <c r="L1644" s="215" t="s">
        <v>11</v>
      </c>
      <c r="M1644" s="214"/>
      <c r="N1644" s="217"/>
      <c r="O1644" s="218"/>
      <c r="P1644" s="209"/>
    </row>
    <row r="1645" spans="1:16" ht="19.5" customHeight="1" thickBot="1">
      <c r="A1645" s="228"/>
      <c r="B1645" s="231"/>
      <c r="C1645" s="234"/>
      <c r="D1645" s="237"/>
      <c r="E1645" s="240"/>
      <c r="F1645" s="20" t="s">
        <v>13</v>
      </c>
      <c r="G1645" s="21" t="s">
        <v>14</v>
      </c>
      <c r="H1645" s="30" t="s">
        <v>13</v>
      </c>
      <c r="I1645" s="22" t="s">
        <v>14</v>
      </c>
      <c r="J1645" s="20" t="s">
        <v>13</v>
      </c>
      <c r="K1645" s="21" t="s">
        <v>14</v>
      </c>
      <c r="L1645" s="30" t="s">
        <v>13</v>
      </c>
      <c r="M1645" s="21" t="s">
        <v>14</v>
      </c>
      <c r="N1645" s="20" t="s">
        <v>13</v>
      </c>
      <c r="O1645" s="22" t="s">
        <v>14</v>
      </c>
      <c r="P1645" s="210"/>
    </row>
    <row r="1646" spans="1:16" ht="19.5" customHeight="1">
      <c r="A1646" s="2" t="s">
        <v>349</v>
      </c>
      <c r="B1646" s="3" t="s">
        <v>435</v>
      </c>
      <c r="C1646" s="3" t="s">
        <v>422</v>
      </c>
      <c r="D1646" s="3" t="s">
        <v>347</v>
      </c>
      <c r="E1646" s="4"/>
      <c r="F1646" s="7">
        <v>13</v>
      </c>
      <c r="G1646" s="8">
        <v>8</v>
      </c>
      <c r="H1646" s="5">
        <v>7</v>
      </c>
      <c r="I1646" s="6">
        <v>7</v>
      </c>
      <c r="J1646" s="7"/>
      <c r="K1646" s="8"/>
      <c r="L1646" s="5"/>
      <c r="M1646" s="3"/>
      <c r="N1646" s="44">
        <f>SUM(F1646+H1646+J1646+L1646)</f>
        <v>20</v>
      </c>
      <c r="O1646" s="45">
        <f>SUM(G1646+I1646+K1646+M1646)</f>
        <v>15</v>
      </c>
      <c r="P1646" s="46">
        <f>SUM(N1646:O1646)</f>
        <v>35</v>
      </c>
    </row>
    <row r="1647" spans="1:16" ht="19.5" customHeight="1">
      <c r="A1647" s="9" t="s">
        <v>589</v>
      </c>
      <c r="B1647" s="10" t="s">
        <v>678</v>
      </c>
      <c r="C1647" s="10" t="s">
        <v>422</v>
      </c>
      <c r="D1647" s="10" t="s">
        <v>577</v>
      </c>
      <c r="E1647" s="11"/>
      <c r="F1647" s="14">
        <v>13</v>
      </c>
      <c r="G1647" s="15">
        <v>8</v>
      </c>
      <c r="H1647" s="12">
        <v>7</v>
      </c>
      <c r="I1647" s="13">
        <v>7</v>
      </c>
      <c r="J1647" s="14"/>
      <c r="K1647" s="15"/>
      <c r="L1647" s="12"/>
      <c r="M1647" s="10"/>
      <c r="N1647" s="44">
        <f aca="true" t="shared" si="182" ref="N1647:N1668">SUM(F1647+H1647+J1647+L1647)</f>
        <v>20</v>
      </c>
      <c r="O1647" s="45">
        <f aca="true" t="shared" si="183" ref="O1647:O1668">SUM(G1647+I1647+K1647+M1647)</f>
        <v>15</v>
      </c>
      <c r="P1647" s="46">
        <f aca="true" t="shared" si="184" ref="P1647:P1669">SUM(N1647:O1647)</f>
        <v>35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44">
        <f t="shared" si="182"/>
        <v>0</v>
      </c>
      <c r="O1648" s="45">
        <f t="shared" si="183"/>
        <v>0</v>
      </c>
      <c r="P1648" s="46">
        <f t="shared" si="184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44">
        <f t="shared" si="182"/>
        <v>0</v>
      </c>
      <c r="O1649" s="45">
        <f t="shared" si="183"/>
        <v>0</v>
      </c>
      <c r="P1649" s="46">
        <f t="shared" si="184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44">
        <f t="shared" si="182"/>
        <v>0</v>
      </c>
      <c r="O1650" s="45">
        <f t="shared" si="183"/>
        <v>0</v>
      </c>
      <c r="P1650" s="46">
        <f t="shared" si="184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44">
        <f t="shared" si="182"/>
        <v>0</v>
      </c>
      <c r="O1651" s="45">
        <f t="shared" si="183"/>
        <v>0</v>
      </c>
      <c r="P1651" s="46">
        <f t="shared" si="184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44">
        <f t="shared" si="182"/>
        <v>0</v>
      </c>
      <c r="O1652" s="45">
        <f t="shared" si="183"/>
        <v>0</v>
      </c>
      <c r="P1652" s="46">
        <f t="shared" si="184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44">
        <f t="shared" si="182"/>
        <v>0</v>
      </c>
      <c r="O1653" s="45">
        <f t="shared" si="183"/>
        <v>0</v>
      </c>
      <c r="P1653" s="46">
        <f t="shared" si="184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44">
        <f t="shared" si="182"/>
        <v>0</v>
      </c>
      <c r="O1654" s="45">
        <f t="shared" si="183"/>
        <v>0</v>
      </c>
      <c r="P1654" s="46">
        <f t="shared" si="184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44">
        <f t="shared" si="182"/>
        <v>0</v>
      </c>
      <c r="O1655" s="45">
        <f t="shared" si="183"/>
        <v>0</v>
      </c>
      <c r="P1655" s="46">
        <f t="shared" si="184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44">
        <f t="shared" si="182"/>
        <v>0</v>
      </c>
      <c r="O1656" s="45">
        <f t="shared" si="183"/>
        <v>0</v>
      </c>
      <c r="P1656" s="46">
        <f t="shared" si="184"/>
        <v>0</v>
      </c>
    </row>
    <row r="1657" spans="1:16" ht="19.5" customHeight="1">
      <c r="A1657" s="9"/>
      <c r="B1657" s="10"/>
      <c r="C1657" s="10"/>
      <c r="D1657" s="10"/>
      <c r="E1657" s="11"/>
      <c r="F1657" s="14"/>
      <c r="G1657" s="15"/>
      <c r="H1657" s="12"/>
      <c r="I1657" s="13"/>
      <c r="J1657" s="14"/>
      <c r="K1657" s="15"/>
      <c r="L1657" s="12"/>
      <c r="M1657" s="10"/>
      <c r="N1657" s="44">
        <f t="shared" si="182"/>
        <v>0</v>
      </c>
      <c r="O1657" s="45">
        <f t="shared" si="183"/>
        <v>0</v>
      </c>
      <c r="P1657" s="46">
        <f t="shared" si="184"/>
        <v>0</v>
      </c>
    </row>
    <row r="1658" spans="1:16" ht="19.5" customHeight="1">
      <c r="A1658" s="9"/>
      <c r="B1658" s="10"/>
      <c r="C1658" s="10"/>
      <c r="D1658" s="10"/>
      <c r="E1658" s="11"/>
      <c r="F1658" s="14"/>
      <c r="G1658" s="15"/>
      <c r="H1658" s="12"/>
      <c r="I1658" s="13"/>
      <c r="J1658" s="14"/>
      <c r="K1658" s="15"/>
      <c r="L1658" s="12"/>
      <c r="M1658" s="10"/>
      <c r="N1658" s="44">
        <f t="shared" si="182"/>
        <v>0</v>
      </c>
      <c r="O1658" s="45">
        <f t="shared" si="183"/>
        <v>0</v>
      </c>
      <c r="P1658" s="46">
        <f t="shared" si="184"/>
        <v>0</v>
      </c>
    </row>
    <row r="1659" spans="1:16" ht="19.5" customHeight="1">
      <c r="A1659" s="9"/>
      <c r="B1659" s="10"/>
      <c r="C1659" s="10"/>
      <c r="D1659" s="10"/>
      <c r="E1659" s="11"/>
      <c r="F1659" s="14"/>
      <c r="G1659" s="15"/>
      <c r="H1659" s="12"/>
      <c r="I1659" s="13"/>
      <c r="J1659" s="14"/>
      <c r="K1659" s="15"/>
      <c r="L1659" s="12"/>
      <c r="M1659" s="10"/>
      <c r="N1659" s="44">
        <f t="shared" si="182"/>
        <v>0</v>
      </c>
      <c r="O1659" s="45">
        <f t="shared" si="183"/>
        <v>0</v>
      </c>
      <c r="P1659" s="46">
        <f t="shared" si="184"/>
        <v>0</v>
      </c>
    </row>
    <row r="1660" spans="1:16" ht="19.5" customHeight="1">
      <c r="A1660" s="9"/>
      <c r="B1660" s="10"/>
      <c r="C1660" s="10"/>
      <c r="D1660" s="10"/>
      <c r="E1660" s="11"/>
      <c r="F1660" s="14"/>
      <c r="G1660" s="15"/>
      <c r="H1660" s="12"/>
      <c r="I1660" s="13"/>
      <c r="J1660" s="14"/>
      <c r="K1660" s="15"/>
      <c r="L1660" s="12"/>
      <c r="M1660" s="10"/>
      <c r="N1660" s="44">
        <f t="shared" si="182"/>
        <v>0</v>
      </c>
      <c r="O1660" s="45">
        <f t="shared" si="183"/>
        <v>0</v>
      </c>
      <c r="P1660" s="46">
        <f t="shared" si="184"/>
        <v>0</v>
      </c>
    </row>
    <row r="1661" spans="1:16" ht="19.5" customHeight="1">
      <c r="A1661" s="9"/>
      <c r="B1661" s="10"/>
      <c r="C1661" s="10"/>
      <c r="D1661" s="10"/>
      <c r="E1661" s="11"/>
      <c r="F1661" s="14"/>
      <c r="G1661" s="15"/>
      <c r="H1661" s="12"/>
      <c r="I1661" s="13"/>
      <c r="J1661" s="14"/>
      <c r="K1661" s="15"/>
      <c r="L1661" s="12"/>
      <c r="M1661" s="10"/>
      <c r="N1661" s="44">
        <f t="shared" si="182"/>
        <v>0</v>
      </c>
      <c r="O1661" s="45">
        <f t="shared" si="183"/>
        <v>0</v>
      </c>
      <c r="P1661" s="46">
        <f t="shared" si="184"/>
        <v>0</v>
      </c>
    </row>
    <row r="1662" spans="1:16" ht="19.5" customHeight="1">
      <c r="A1662" s="9"/>
      <c r="B1662" s="10"/>
      <c r="C1662" s="10"/>
      <c r="D1662" s="10"/>
      <c r="E1662" s="11"/>
      <c r="F1662" s="14"/>
      <c r="G1662" s="15"/>
      <c r="H1662" s="12"/>
      <c r="I1662" s="13"/>
      <c r="J1662" s="14"/>
      <c r="K1662" s="15"/>
      <c r="L1662" s="12"/>
      <c r="M1662" s="10"/>
      <c r="N1662" s="44">
        <f t="shared" si="182"/>
        <v>0</v>
      </c>
      <c r="O1662" s="45">
        <f t="shared" si="183"/>
        <v>0</v>
      </c>
      <c r="P1662" s="46">
        <f t="shared" si="184"/>
        <v>0</v>
      </c>
    </row>
    <row r="1663" spans="1:16" ht="19.5" customHeight="1">
      <c r="A1663" s="9"/>
      <c r="B1663" s="10"/>
      <c r="C1663" s="10"/>
      <c r="D1663" s="10"/>
      <c r="E1663" s="11"/>
      <c r="F1663" s="14"/>
      <c r="G1663" s="15"/>
      <c r="H1663" s="12"/>
      <c r="I1663" s="13"/>
      <c r="J1663" s="14"/>
      <c r="K1663" s="15"/>
      <c r="L1663" s="12"/>
      <c r="M1663" s="10"/>
      <c r="N1663" s="44">
        <f t="shared" si="182"/>
        <v>0</v>
      </c>
      <c r="O1663" s="45">
        <f t="shared" si="183"/>
        <v>0</v>
      </c>
      <c r="P1663" s="46">
        <f t="shared" si="184"/>
        <v>0</v>
      </c>
    </row>
    <row r="1664" spans="1:16" ht="19.5" customHeight="1">
      <c r="A1664" s="9"/>
      <c r="B1664" s="10"/>
      <c r="C1664" s="10"/>
      <c r="D1664" s="10"/>
      <c r="E1664" s="11"/>
      <c r="F1664" s="14"/>
      <c r="G1664" s="15"/>
      <c r="H1664" s="12"/>
      <c r="I1664" s="13"/>
      <c r="J1664" s="14"/>
      <c r="K1664" s="15"/>
      <c r="L1664" s="12"/>
      <c r="M1664" s="10"/>
      <c r="N1664" s="44">
        <f t="shared" si="182"/>
        <v>0</v>
      </c>
      <c r="O1664" s="45">
        <f t="shared" si="183"/>
        <v>0</v>
      </c>
      <c r="P1664" s="46">
        <f t="shared" si="184"/>
        <v>0</v>
      </c>
    </row>
    <row r="1665" spans="1:16" ht="19.5" customHeight="1">
      <c r="A1665" s="9"/>
      <c r="B1665" s="10"/>
      <c r="C1665" s="10"/>
      <c r="D1665" s="10"/>
      <c r="E1665" s="11"/>
      <c r="F1665" s="14"/>
      <c r="G1665" s="15"/>
      <c r="H1665" s="12"/>
      <c r="I1665" s="13"/>
      <c r="J1665" s="14"/>
      <c r="K1665" s="15"/>
      <c r="L1665" s="12"/>
      <c r="M1665" s="10"/>
      <c r="N1665" s="44">
        <f t="shared" si="182"/>
        <v>0</v>
      </c>
      <c r="O1665" s="45">
        <f t="shared" si="183"/>
        <v>0</v>
      </c>
      <c r="P1665" s="46">
        <f t="shared" si="184"/>
        <v>0</v>
      </c>
    </row>
    <row r="1666" spans="1:16" ht="19.5" customHeight="1">
      <c r="A1666" s="9"/>
      <c r="B1666" s="10"/>
      <c r="C1666" s="10"/>
      <c r="D1666" s="10"/>
      <c r="E1666" s="11"/>
      <c r="F1666" s="14"/>
      <c r="G1666" s="15"/>
      <c r="H1666" s="12"/>
      <c r="I1666" s="13"/>
      <c r="J1666" s="14"/>
      <c r="K1666" s="15"/>
      <c r="L1666" s="12"/>
      <c r="M1666" s="10"/>
      <c r="N1666" s="44">
        <f t="shared" si="182"/>
        <v>0</v>
      </c>
      <c r="O1666" s="45">
        <f t="shared" si="183"/>
        <v>0</v>
      </c>
      <c r="P1666" s="46">
        <f t="shared" si="184"/>
        <v>0</v>
      </c>
    </row>
    <row r="1667" spans="1:16" ht="19.5" customHeight="1">
      <c r="A1667" s="9"/>
      <c r="B1667" s="10"/>
      <c r="C1667" s="10"/>
      <c r="D1667" s="10"/>
      <c r="E1667" s="11"/>
      <c r="F1667" s="14"/>
      <c r="G1667" s="15"/>
      <c r="H1667" s="12"/>
      <c r="I1667" s="13"/>
      <c r="J1667" s="14"/>
      <c r="K1667" s="15"/>
      <c r="L1667" s="12"/>
      <c r="M1667" s="10"/>
      <c r="N1667" s="44">
        <f t="shared" si="182"/>
        <v>0</v>
      </c>
      <c r="O1667" s="45">
        <f t="shared" si="183"/>
        <v>0</v>
      </c>
      <c r="P1667" s="46">
        <f t="shared" si="184"/>
        <v>0</v>
      </c>
    </row>
    <row r="1668" spans="1:16" ht="19.5" customHeight="1" thickBot="1">
      <c r="A1668" s="31"/>
      <c r="B1668" s="32"/>
      <c r="C1668" s="32"/>
      <c r="D1668" s="32"/>
      <c r="E1668" s="33"/>
      <c r="F1668" s="40"/>
      <c r="G1668" s="26"/>
      <c r="H1668" s="24"/>
      <c r="I1668" s="41"/>
      <c r="J1668" s="40"/>
      <c r="K1668" s="26"/>
      <c r="L1668" s="24"/>
      <c r="M1668" s="25"/>
      <c r="N1668" s="47">
        <f t="shared" si="182"/>
        <v>0</v>
      </c>
      <c r="O1668" s="48">
        <f t="shared" si="183"/>
        <v>0</v>
      </c>
      <c r="P1668" s="49">
        <f t="shared" si="184"/>
        <v>0</v>
      </c>
    </row>
    <row r="1669" spans="1:16" ht="19.5" customHeight="1" thickBot="1">
      <c r="A1669" s="206" t="s">
        <v>15</v>
      </c>
      <c r="B1669" s="207"/>
      <c r="C1669" s="207"/>
      <c r="D1669" s="207"/>
      <c r="E1669" s="225"/>
      <c r="F1669" s="50">
        <f aca="true" t="shared" si="185" ref="F1669:O1669">SUM(F1646:F1668)</f>
        <v>26</v>
      </c>
      <c r="G1669" s="51">
        <f t="shared" si="185"/>
        <v>16</v>
      </c>
      <c r="H1669" s="52">
        <f t="shared" si="185"/>
        <v>14</v>
      </c>
      <c r="I1669" s="53">
        <f t="shared" si="185"/>
        <v>14</v>
      </c>
      <c r="J1669" s="50">
        <f t="shared" si="185"/>
        <v>0</v>
      </c>
      <c r="K1669" s="51">
        <f t="shared" si="185"/>
        <v>0</v>
      </c>
      <c r="L1669" s="52">
        <f t="shared" si="185"/>
        <v>0</v>
      </c>
      <c r="M1669" s="51">
        <f t="shared" si="185"/>
        <v>0</v>
      </c>
      <c r="N1669" s="54">
        <f t="shared" si="185"/>
        <v>40</v>
      </c>
      <c r="O1669" s="55">
        <f t="shared" si="185"/>
        <v>30</v>
      </c>
      <c r="P1669" s="43">
        <f t="shared" si="184"/>
        <v>70</v>
      </c>
    </row>
    <row r="1670" ht="19.5" customHeight="1"/>
    <row r="1671" spans="1:16" ht="19.5" customHeight="1">
      <c r="A1671" s="222" t="s">
        <v>0</v>
      </c>
      <c r="B1671" s="222"/>
      <c r="C1671" s="222"/>
      <c r="D1671" s="222"/>
      <c r="E1671" s="222"/>
      <c r="F1671" s="222"/>
      <c r="G1671" s="222"/>
      <c r="H1671" s="222"/>
      <c r="I1671" s="223"/>
      <c r="J1671" s="222"/>
      <c r="K1671" s="222"/>
      <c r="L1671" s="222"/>
      <c r="M1671" s="222"/>
      <c r="N1671" s="222"/>
      <c r="O1671" s="222"/>
      <c r="P1671" s="222"/>
    </row>
    <row r="1672" spans="1:16" ht="19.5" customHeight="1">
      <c r="A1672" s="222"/>
      <c r="B1672" s="222"/>
      <c r="C1672" s="222"/>
      <c r="D1672" s="222"/>
      <c r="E1672" s="222"/>
      <c r="F1672" s="222"/>
      <c r="G1672" s="222"/>
      <c r="H1672" s="222"/>
      <c r="I1672" s="223"/>
      <c r="J1672" s="224"/>
      <c r="K1672" s="224"/>
      <c r="L1672" s="223"/>
      <c r="M1672" s="223"/>
      <c r="N1672" s="223"/>
      <c r="O1672" s="223"/>
      <c r="P1672" s="223"/>
    </row>
    <row r="1673" spans="1:11" ht="19.5" customHeight="1">
      <c r="A1673" s="241" t="s">
        <v>257</v>
      </c>
      <c r="B1673" s="241"/>
      <c r="J1673" s="19"/>
      <c r="K1673" s="19"/>
    </row>
    <row r="1674" spans="1:2" ht="19.5" customHeight="1">
      <c r="A1674" s="241"/>
      <c r="B1674" s="241"/>
    </row>
    <row r="1675" spans="1:14" ht="19.5" customHeight="1">
      <c r="A1675" s="241"/>
      <c r="B1675" s="241"/>
      <c r="K1675" s="18"/>
      <c r="L1675" s="18"/>
      <c r="M1675" s="18"/>
      <c r="N1675" s="18"/>
    </row>
    <row r="1676" spans="1:16" ht="19.5" customHeight="1">
      <c r="A1676" s="219" t="s">
        <v>16</v>
      </c>
      <c r="B1676" s="220" t="s">
        <v>323</v>
      </c>
      <c r="C1676" s="220"/>
      <c r="D1676" s="220"/>
      <c r="E1676" s="34"/>
      <c r="F1676" s="16"/>
      <c r="G1676" s="16"/>
      <c r="H1676" s="16"/>
      <c r="K1676" s="221" t="s">
        <v>17</v>
      </c>
      <c r="L1676" s="221"/>
      <c r="M1676" s="205" t="s">
        <v>835</v>
      </c>
      <c r="N1676" s="205"/>
      <c r="O1676" s="205"/>
      <c r="P1676" s="205"/>
    </row>
    <row r="1677" spans="1:16" ht="19.5" customHeight="1">
      <c r="A1677" s="219"/>
      <c r="B1677" s="220"/>
      <c r="C1677" s="220"/>
      <c r="D1677" s="220"/>
      <c r="E1677" s="34"/>
      <c r="F1677" s="16"/>
      <c r="G1677" s="16"/>
      <c r="H1677" s="16"/>
      <c r="K1677" s="221"/>
      <c r="L1677" s="221"/>
      <c r="M1677" s="205"/>
      <c r="N1677" s="205"/>
      <c r="O1677" s="205"/>
      <c r="P1677" s="205"/>
    </row>
    <row r="1678" ht="19.5" customHeight="1" thickBot="1"/>
    <row r="1679" spans="1:16" ht="19.5" customHeight="1" thickBot="1">
      <c r="A1679" s="226" t="s">
        <v>2</v>
      </c>
      <c r="B1679" s="229" t="s">
        <v>3</v>
      </c>
      <c r="C1679" s="232" t="s">
        <v>4</v>
      </c>
      <c r="D1679" s="235" t="s">
        <v>5</v>
      </c>
      <c r="E1679" s="238" t="s">
        <v>6</v>
      </c>
      <c r="F1679" s="211" t="s">
        <v>7</v>
      </c>
      <c r="G1679" s="211"/>
      <c r="H1679" s="211"/>
      <c r="I1679" s="211"/>
      <c r="J1679" s="211"/>
      <c r="K1679" s="211"/>
      <c r="L1679" s="211"/>
      <c r="M1679" s="212"/>
      <c r="N1679" s="216" t="s">
        <v>12</v>
      </c>
      <c r="O1679" s="211"/>
      <c r="P1679" s="208" t="s">
        <v>15</v>
      </c>
    </row>
    <row r="1680" spans="1:16" ht="19.5" customHeight="1">
      <c r="A1680" s="227"/>
      <c r="B1680" s="230"/>
      <c r="C1680" s="233"/>
      <c r="D1680" s="236"/>
      <c r="E1680" s="239"/>
      <c r="F1680" s="213" t="s">
        <v>8</v>
      </c>
      <c r="G1680" s="214"/>
      <c r="H1680" s="215" t="s">
        <v>9</v>
      </c>
      <c r="I1680" s="215"/>
      <c r="J1680" s="213" t="s">
        <v>10</v>
      </c>
      <c r="K1680" s="214"/>
      <c r="L1680" s="215" t="s">
        <v>11</v>
      </c>
      <c r="M1680" s="214"/>
      <c r="N1680" s="217"/>
      <c r="O1680" s="218"/>
      <c r="P1680" s="209"/>
    </row>
    <row r="1681" spans="1:16" ht="19.5" customHeight="1" thickBot="1">
      <c r="A1681" s="228"/>
      <c r="B1681" s="231"/>
      <c r="C1681" s="234"/>
      <c r="D1681" s="237"/>
      <c r="E1681" s="240"/>
      <c r="F1681" s="20" t="s">
        <v>13</v>
      </c>
      <c r="G1681" s="21" t="s">
        <v>14</v>
      </c>
      <c r="H1681" s="30" t="s">
        <v>13</v>
      </c>
      <c r="I1681" s="22" t="s">
        <v>14</v>
      </c>
      <c r="J1681" s="20" t="s">
        <v>13</v>
      </c>
      <c r="K1681" s="21" t="s">
        <v>14</v>
      </c>
      <c r="L1681" s="30" t="s">
        <v>13</v>
      </c>
      <c r="M1681" s="21" t="s">
        <v>14</v>
      </c>
      <c r="N1681" s="20" t="s">
        <v>13</v>
      </c>
      <c r="O1681" s="22" t="s">
        <v>14</v>
      </c>
      <c r="P1681" s="210"/>
    </row>
    <row r="1682" spans="1:16" ht="19.5" customHeight="1">
      <c r="A1682" s="133" t="s">
        <v>467</v>
      </c>
      <c r="B1682" s="134" t="s">
        <v>549</v>
      </c>
      <c r="C1682" s="134" t="s">
        <v>422</v>
      </c>
      <c r="D1682" s="134" t="s">
        <v>455</v>
      </c>
      <c r="E1682" s="135"/>
      <c r="F1682" s="136">
        <v>13</v>
      </c>
      <c r="G1682" s="137">
        <v>8</v>
      </c>
      <c r="H1682" s="138">
        <v>7</v>
      </c>
      <c r="I1682" s="139">
        <v>7</v>
      </c>
      <c r="J1682" s="136"/>
      <c r="K1682" s="137"/>
      <c r="L1682" s="138"/>
      <c r="M1682" s="134"/>
      <c r="N1682" s="44">
        <f>SUM(F1682+H1682+J1682+L1682)</f>
        <v>20</v>
      </c>
      <c r="O1682" s="45">
        <f>SUM(G1682+I1682+K1682+M1682)</f>
        <v>15</v>
      </c>
      <c r="P1682" s="46">
        <f>SUM(N1682:O1682)</f>
        <v>35</v>
      </c>
    </row>
    <row r="1683" spans="1:16" ht="19.5" customHeight="1">
      <c r="A1683" s="140" t="s">
        <v>735</v>
      </c>
      <c r="B1683" s="115" t="s">
        <v>801</v>
      </c>
      <c r="C1683" s="115" t="s">
        <v>422</v>
      </c>
      <c r="D1683" s="115" t="s">
        <v>697</v>
      </c>
      <c r="E1683" s="141" t="s">
        <v>524</v>
      </c>
      <c r="F1683" s="142">
        <v>13</v>
      </c>
      <c r="G1683" s="143">
        <v>8</v>
      </c>
      <c r="H1683" s="144">
        <v>7</v>
      </c>
      <c r="I1683" s="145">
        <v>7</v>
      </c>
      <c r="J1683" s="142"/>
      <c r="K1683" s="143"/>
      <c r="L1683" s="144"/>
      <c r="M1683" s="115"/>
      <c r="N1683" s="44">
        <f aca="true" t="shared" si="186" ref="N1683:N1704">SUM(F1683+H1683+J1683+L1683)</f>
        <v>20</v>
      </c>
      <c r="O1683" s="45">
        <f aca="true" t="shared" si="187" ref="O1683:O1704">SUM(G1683+I1683+K1683+M1683)</f>
        <v>15</v>
      </c>
      <c r="P1683" s="46">
        <f aca="true" t="shared" si="188" ref="P1683:P1705">SUM(N1683:O1683)</f>
        <v>35</v>
      </c>
    </row>
    <row r="1684" spans="1:16" ht="19.5" customHeight="1">
      <c r="A1684" s="140"/>
      <c r="B1684" s="115"/>
      <c r="C1684" s="115"/>
      <c r="D1684" s="115"/>
      <c r="E1684" s="141"/>
      <c r="F1684" s="142"/>
      <c r="G1684" s="143"/>
      <c r="H1684" s="144"/>
      <c r="I1684" s="145"/>
      <c r="J1684" s="142"/>
      <c r="K1684" s="143"/>
      <c r="L1684" s="144"/>
      <c r="M1684" s="115"/>
      <c r="N1684" s="44">
        <f t="shared" si="186"/>
        <v>0</v>
      </c>
      <c r="O1684" s="45">
        <f t="shared" si="187"/>
        <v>0</v>
      </c>
      <c r="P1684" s="46">
        <f t="shared" si="188"/>
        <v>0</v>
      </c>
    </row>
    <row r="1685" spans="1:16" ht="19.5" customHeight="1">
      <c r="A1685" s="140"/>
      <c r="B1685" s="115"/>
      <c r="C1685" s="115"/>
      <c r="D1685" s="115"/>
      <c r="E1685" s="141"/>
      <c r="F1685" s="142"/>
      <c r="G1685" s="143"/>
      <c r="H1685" s="144"/>
      <c r="I1685" s="145"/>
      <c r="J1685" s="142"/>
      <c r="K1685" s="143"/>
      <c r="L1685" s="144"/>
      <c r="M1685" s="115"/>
      <c r="N1685" s="44">
        <f t="shared" si="186"/>
        <v>0</v>
      </c>
      <c r="O1685" s="45">
        <f t="shared" si="187"/>
        <v>0</v>
      </c>
      <c r="P1685" s="46">
        <f t="shared" si="188"/>
        <v>0</v>
      </c>
    </row>
    <row r="1686" spans="1:16" ht="19.5" customHeight="1">
      <c r="A1686" s="140"/>
      <c r="B1686" s="115"/>
      <c r="C1686" s="115"/>
      <c r="D1686" s="115"/>
      <c r="E1686" s="141"/>
      <c r="F1686" s="142"/>
      <c r="G1686" s="143"/>
      <c r="H1686" s="144"/>
      <c r="I1686" s="145"/>
      <c r="J1686" s="142"/>
      <c r="K1686" s="143"/>
      <c r="L1686" s="144"/>
      <c r="M1686" s="115"/>
      <c r="N1686" s="44">
        <f t="shared" si="186"/>
        <v>0</v>
      </c>
      <c r="O1686" s="45">
        <f t="shared" si="187"/>
        <v>0</v>
      </c>
      <c r="P1686" s="46">
        <f t="shared" si="188"/>
        <v>0</v>
      </c>
    </row>
    <row r="1687" spans="1:16" ht="19.5" customHeight="1">
      <c r="A1687" s="140"/>
      <c r="B1687" s="115"/>
      <c r="C1687" s="115"/>
      <c r="D1687" s="115"/>
      <c r="E1687" s="141"/>
      <c r="F1687" s="142"/>
      <c r="G1687" s="143"/>
      <c r="H1687" s="144"/>
      <c r="I1687" s="145"/>
      <c r="J1687" s="142"/>
      <c r="K1687" s="143"/>
      <c r="L1687" s="144"/>
      <c r="M1687" s="115"/>
      <c r="N1687" s="44">
        <f t="shared" si="186"/>
        <v>0</v>
      </c>
      <c r="O1687" s="45">
        <f t="shared" si="187"/>
        <v>0</v>
      </c>
      <c r="P1687" s="46">
        <f t="shared" si="188"/>
        <v>0</v>
      </c>
    </row>
    <row r="1688" spans="1:16" ht="19.5" customHeight="1">
      <c r="A1688" s="140"/>
      <c r="B1688" s="115"/>
      <c r="C1688" s="115"/>
      <c r="D1688" s="115"/>
      <c r="E1688" s="141"/>
      <c r="F1688" s="142"/>
      <c r="G1688" s="143"/>
      <c r="H1688" s="144"/>
      <c r="I1688" s="145"/>
      <c r="J1688" s="142"/>
      <c r="K1688" s="143"/>
      <c r="L1688" s="144"/>
      <c r="M1688" s="115"/>
      <c r="N1688" s="44">
        <f t="shared" si="186"/>
        <v>0</v>
      </c>
      <c r="O1688" s="45">
        <f t="shared" si="187"/>
        <v>0</v>
      </c>
      <c r="P1688" s="46">
        <f t="shared" si="188"/>
        <v>0</v>
      </c>
    </row>
    <row r="1689" spans="1:16" ht="19.5" customHeight="1">
      <c r="A1689" s="140"/>
      <c r="B1689" s="115"/>
      <c r="C1689" s="115"/>
      <c r="D1689" s="115"/>
      <c r="E1689" s="141"/>
      <c r="F1689" s="142"/>
      <c r="G1689" s="143"/>
      <c r="H1689" s="144"/>
      <c r="I1689" s="145"/>
      <c r="J1689" s="142"/>
      <c r="K1689" s="143"/>
      <c r="L1689" s="144"/>
      <c r="M1689" s="115"/>
      <c r="N1689" s="44">
        <f t="shared" si="186"/>
        <v>0</v>
      </c>
      <c r="O1689" s="45">
        <f t="shared" si="187"/>
        <v>0</v>
      </c>
      <c r="P1689" s="46">
        <f t="shared" si="188"/>
        <v>0</v>
      </c>
    </row>
    <row r="1690" spans="1:16" ht="19.5" customHeight="1">
      <c r="A1690" s="140"/>
      <c r="B1690" s="115"/>
      <c r="C1690" s="115"/>
      <c r="D1690" s="115"/>
      <c r="E1690" s="141"/>
      <c r="F1690" s="142"/>
      <c r="G1690" s="143"/>
      <c r="H1690" s="144"/>
      <c r="I1690" s="145"/>
      <c r="J1690" s="142"/>
      <c r="K1690" s="143"/>
      <c r="L1690" s="144"/>
      <c r="M1690" s="115"/>
      <c r="N1690" s="44">
        <f t="shared" si="186"/>
        <v>0</v>
      </c>
      <c r="O1690" s="45">
        <f t="shared" si="187"/>
        <v>0</v>
      </c>
      <c r="P1690" s="46">
        <f t="shared" si="188"/>
        <v>0</v>
      </c>
    </row>
    <row r="1691" spans="1:16" ht="19.5" customHeight="1">
      <c r="A1691" s="140"/>
      <c r="B1691" s="115"/>
      <c r="C1691" s="115"/>
      <c r="D1691" s="115"/>
      <c r="E1691" s="141"/>
      <c r="F1691" s="142"/>
      <c r="G1691" s="143"/>
      <c r="H1691" s="144"/>
      <c r="I1691" s="145"/>
      <c r="J1691" s="142"/>
      <c r="K1691" s="143"/>
      <c r="L1691" s="144"/>
      <c r="M1691" s="115"/>
      <c r="N1691" s="44">
        <f t="shared" si="186"/>
        <v>0</v>
      </c>
      <c r="O1691" s="45">
        <f t="shared" si="187"/>
        <v>0</v>
      </c>
      <c r="P1691" s="46">
        <f t="shared" si="188"/>
        <v>0</v>
      </c>
    </row>
    <row r="1692" spans="1:16" ht="19.5" customHeight="1">
      <c r="A1692" s="140"/>
      <c r="B1692" s="115"/>
      <c r="C1692" s="115"/>
      <c r="D1692" s="115"/>
      <c r="E1692" s="141"/>
      <c r="F1692" s="142"/>
      <c r="G1692" s="143"/>
      <c r="H1692" s="144"/>
      <c r="I1692" s="145"/>
      <c r="J1692" s="142"/>
      <c r="K1692" s="143"/>
      <c r="L1692" s="144"/>
      <c r="M1692" s="115"/>
      <c r="N1692" s="44">
        <f t="shared" si="186"/>
        <v>0</v>
      </c>
      <c r="O1692" s="45">
        <f t="shared" si="187"/>
        <v>0</v>
      </c>
      <c r="P1692" s="46">
        <f t="shared" si="188"/>
        <v>0</v>
      </c>
    </row>
    <row r="1693" spans="1:16" ht="19.5" customHeight="1">
      <c r="A1693" s="140"/>
      <c r="B1693" s="115"/>
      <c r="C1693" s="115"/>
      <c r="D1693" s="115"/>
      <c r="E1693" s="141"/>
      <c r="F1693" s="142"/>
      <c r="G1693" s="143"/>
      <c r="H1693" s="144"/>
      <c r="I1693" s="145"/>
      <c r="J1693" s="142"/>
      <c r="K1693" s="143"/>
      <c r="L1693" s="144"/>
      <c r="M1693" s="115"/>
      <c r="N1693" s="44">
        <f t="shared" si="186"/>
        <v>0</v>
      </c>
      <c r="O1693" s="45">
        <f t="shared" si="187"/>
        <v>0</v>
      </c>
      <c r="P1693" s="46">
        <f t="shared" si="188"/>
        <v>0</v>
      </c>
    </row>
    <row r="1694" spans="1:16" ht="19.5" customHeight="1">
      <c r="A1694" s="140"/>
      <c r="B1694" s="115"/>
      <c r="C1694" s="115"/>
      <c r="D1694" s="115"/>
      <c r="E1694" s="141"/>
      <c r="F1694" s="142"/>
      <c r="G1694" s="143"/>
      <c r="H1694" s="144"/>
      <c r="I1694" s="145"/>
      <c r="J1694" s="142"/>
      <c r="K1694" s="143"/>
      <c r="L1694" s="144"/>
      <c r="M1694" s="115"/>
      <c r="N1694" s="44">
        <f t="shared" si="186"/>
        <v>0</v>
      </c>
      <c r="O1694" s="45">
        <f t="shared" si="187"/>
        <v>0</v>
      </c>
      <c r="P1694" s="46">
        <f t="shared" si="188"/>
        <v>0</v>
      </c>
    </row>
    <row r="1695" spans="1:16" ht="19.5" customHeight="1">
      <c r="A1695" s="140"/>
      <c r="B1695" s="115"/>
      <c r="C1695" s="115"/>
      <c r="D1695" s="115"/>
      <c r="E1695" s="141"/>
      <c r="F1695" s="142"/>
      <c r="G1695" s="143"/>
      <c r="H1695" s="144"/>
      <c r="I1695" s="145"/>
      <c r="J1695" s="142"/>
      <c r="K1695" s="143"/>
      <c r="L1695" s="144"/>
      <c r="M1695" s="115"/>
      <c r="N1695" s="44">
        <f t="shared" si="186"/>
        <v>0</v>
      </c>
      <c r="O1695" s="45">
        <f t="shared" si="187"/>
        <v>0</v>
      </c>
      <c r="P1695" s="46">
        <f t="shared" si="188"/>
        <v>0</v>
      </c>
    </row>
    <row r="1696" spans="1:16" ht="19.5" customHeight="1">
      <c r="A1696" s="140"/>
      <c r="B1696" s="115"/>
      <c r="C1696" s="115"/>
      <c r="D1696" s="115"/>
      <c r="E1696" s="141"/>
      <c r="F1696" s="142"/>
      <c r="G1696" s="143"/>
      <c r="H1696" s="144"/>
      <c r="I1696" s="145"/>
      <c r="J1696" s="142"/>
      <c r="K1696" s="143"/>
      <c r="L1696" s="144"/>
      <c r="M1696" s="115"/>
      <c r="N1696" s="44">
        <f t="shared" si="186"/>
        <v>0</v>
      </c>
      <c r="O1696" s="45">
        <f t="shared" si="187"/>
        <v>0</v>
      </c>
      <c r="P1696" s="46">
        <f t="shared" si="188"/>
        <v>0</v>
      </c>
    </row>
    <row r="1697" spans="1:16" ht="19.5" customHeight="1">
      <c r="A1697" s="140"/>
      <c r="B1697" s="115"/>
      <c r="C1697" s="115"/>
      <c r="D1697" s="115"/>
      <c r="E1697" s="141"/>
      <c r="F1697" s="142"/>
      <c r="G1697" s="143"/>
      <c r="H1697" s="144"/>
      <c r="I1697" s="145"/>
      <c r="J1697" s="142"/>
      <c r="K1697" s="143"/>
      <c r="L1697" s="144"/>
      <c r="M1697" s="115"/>
      <c r="N1697" s="44">
        <f t="shared" si="186"/>
        <v>0</v>
      </c>
      <c r="O1697" s="45">
        <f t="shared" si="187"/>
        <v>0</v>
      </c>
      <c r="P1697" s="46">
        <f t="shared" si="188"/>
        <v>0</v>
      </c>
    </row>
    <row r="1698" spans="1:16" ht="19.5" customHeight="1">
      <c r="A1698" s="140"/>
      <c r="B1698" s="115"/>
      <c r="C1698" s="115"/>
      <c r="D1698" s="115"/>
      <c r="E1698" s="141"/>
      <c r="F1698" s="142"/>
      <c r="G1698" s="143"/>
      <c r="H1698" s="144"/>
      <c r="I1698" s="145"/>
      <c r="J1698" s="142"/>
      <c r="K1698" s="143"/>
      <c r="L1698" s="144"/>
      <c r="M1698" s="115"/>
      <c r="N1698" s="44">
        <f t="shared" si="186"/>
        <v>0</v>
      </c>
      <c r="O1698" s="45">
        <f t="shared" si="187"/>
        <v>0</v>
      </c>
      <c r="P1698" s="46">
        <f t="shared" si="188"/>
        <v>0</v>
      </c>
    </row>
    <row r="1699" spans="1:16" ht="19.5" customHeight="1">
      <c r="A1699" s="140"/>
      <c r="B1699" s="115"/>
      <c r="C1699" s="115"/>
      <c r="D1699" s="115"/>
      <c r="E1699" s="141"/>
      <c r="F1699" s="142"/>
      <c r="G1699" s="143"/>
      <c r="H1699" s="144"/>
      <c r="I1699" s="145"/>
      <c r="J1699" s="142"/>
      <c r="K1699" s="143"/>
      <c r="L1699" s="144"/>
      <c r="M1699" s="115"/>
      <c r="N1699" s="44">
        <f t="shared" si="186"/>
        <v>0</v>
      </c>
      <c r="O1699" s="45">
        <f t="shared" si="187"/>
        <v>0</v>
      </c>
      <c r="P1699" s="46">
        <f t="shared" si="188"/>
        <v>0</v>
      </c>
    </row>
    <row r="1700" spans="1:16" ht="19.5" customHeight="1">
      <c r="A1700" s="140"/>
      <c r="B1700" s="115"/>
      <c r="C1700" s="115"/>
      <c r="D1700" s="115"/>
      <c r="E1700" s="141"/>
      <c r="F1700" s="142"/>
      <c r="G1700" s="143"/>
      <c r="H1700" s="144"/>
      <c r="I1700" s="145"/>
      <c r="J1700" s="142"/>
      <c r="K1700" s="143"/>
      <c r="L1700" s="144"/>
      <c r="M1700" s="115"/>
      <c r="N1700" s="44">
        <f t="shared" si="186"/>
        <v>0</v>
      </c>
      <c r="O1700" s="45">
        <f t="shared" si="187"/>
        <v>0</v>
      </c>
      <c r="P1700" s="46">
        <f t="shared" si="188"/>
        <v>0</v>
      </c>
    </row>
    <row r="1701" spans="1:16" ht="19.5" customHeight="1">
      <c r="A1701" s="140"/>
      <c r="B1701" s="115"/>
      <c r="C1701" s="115"/>
      <c r="D1701" s="115"/>
      <c r="E1701" s="141"/>
      <c r="F1701" s="142"/>
      <c r="G1701" s="143"/>
      <c r="H1701" s="144"/>
      <c r="I1701" s="145"/>
      <c r="J1701" s="142"/>
      <c r="K1701" s="143"/>
      <c r="L1701" s="144"/>
      <c r="M1701" s="115"/>
      <c r="N1701" s="44">
        <f t="shared" si="186"/>
        <v>0</v>
      </c>
      <c r="O1701" s="45">
        <f t="shared" si="187"/>
        <v>0</v>
      </c>
      <c r="P1701" s="46">
        <f t="shared" si="188"/>
        <v>0</v>
      </c>
    </row>
    <row r="1702" spans="1:16" ht="19.5" customHeight="1">
      <c r="A1702" s="140"/>
      <c r="B1702" s="115"/>
      <c r="C1702" s="115"/>
      <c r="D1702" s="115"/>
      <c r="E1702" s="141"/>
      <c r="F1702" s="142"/>
      <c r="G1702" s="143"/>
      <c r="H1702" s="144"/>
      <c r="I1702" s="145"/>
      <c r="J1702" s="142"/>
      <c r="K1702" s="143"/>
      <c r="L1702" s="144"/>
      <c r="M1702" s="115"/>
      <c r="N1702" s="44">
        <f t="shared" si="186"/>
        <v>0</v>
      </c>
      <c r="O1702" s="45">
        <f t="shared" si="187"/>
        <v>0</v>
      </c>
      <c r="P1702" s="46">
        <f t="shared" si="188"/>
        <v>0</v>
      </c>
    </row>
    <row r="1703" spans="1:16" ht="19.5" customHeight="1">
      <c r="A1703" s="140"/>
      <c r="B1703" s="115"/>
      <c r="C1703" s="115"/>
      <c r="D1703" s="115"/>
      <c r="E1703" s="141"/>
      <c r="F1703" s="142"/>
      <c r="G1703" s="143"/>
      <c r="H1703" s="144"/>
      <c r="I1703" s="145"/>
      <c r="J1703" s="142"/>
      <c r="K1703" s="143"/>
      <c r="L1703" s="144"/>
      <c r="M1703" s="115"/>
      <c r="N1703" s="44">
        <f t="shared" si="186"/>
        <v>0</v>
      </c>
      <c r="O1703" s="45">
        <f t="shared" si="187"/>
        <v>0</v>
      </c>
      <c r="P1703" s="46">
        <f t="shared" si="188"/>
        <v>0</v>
      </c>
    </row>
    <row r="1704" spans="1:16" ht="19.5" customHeight="1" thickBot="1">
      <c r="A1704" s="146"/>
      <c r="B1704" s="147"/>
      <c r="C1704" s="147"/>
      <c r="D1704" s="147"/>
      <c r="E1704" s="148"/>
      <c r="F1704" s="149"/>
      <c r="G1704" s="150"/>
      <c r="H1704" s="151"/>
      <c r="I1704" s="152"/>
      <c r="J1704" s="149"/>
      <c r="K1704" s="150"/>
      <c r="L1704" s="151"/>
      <c r="M1704" s="153"/>
      <c r="N1704" s="47">
        <f t="shared" si="186"/>
        <v>0</v>
      </c>
      <c r="O1704" s="48">
        <f t="shared" si="187"/>
        <v>0</v>
      </c>
      <c r="P1704" s="49">
        <f t="shared" si="188"/>
        <v>0</v>
      </c>
    </row>
    <row r="1705" spans="1:16" ht="19.5" customHeight="1" thickBot="1">
      <c r="A1705" s="262" t="s">
        <v>15</v>
      </c>
      <c r="B1705" s="263"/>
      <c r="C1705" s="263"/>
      <c r="D1705" s="263"/>
      <c r="E1705" s="264"/>
      <c r="F1705" s="50">
        <f aca="true" t="shared" si="189" ref="F1705:O1705">SUM(F1682:F1704)</f>
        <v>26</v>
      </c>
      <c r="G1705" s="51">
        <f t="shared" si="189"/>
        <v>16</v>
      </c>
      <c r="H1705" s="52">
        <f t="shared" si="189"/>
        <v>14</v>
      </c>
      <c r="I1705" s="53">
        <f t="shared" si="189"/>
        <v>14</v>
      </c>
      <c r="J1705" s="50">
        <f t="shared" si="189"/>
        <v>0</v>
      </c>
      <c r="K1705" s="51">
        <f t="shared" si="189"/>
        <v>0</v>
      </c>
      <c r="L1705" s="52">
        <f t="shared" si="189"/>
        <v>0</v>
      </c>
      <c r="M1705" s="51">
        <f t="shared" si="189"/>
        <v>0</v>
      </c>
      <c r="N1705" s="54">
        <f t="shared" si="189"/>
        <v>40</v>
      </c>
      <c r="O1705" s="55">
        <f t="shared" si="189"/>
        <v>30</v>
      </c>
      <c r="P1705" s="43">
        <f t="shared" si="188"/>
        <v>70</v>
      </c>
    </row>
    <row r="1706" ht="19.5" customHeight="1"/>
    <row r="1707" spans="1:16" ht="19.5" customHeight="1">
      <c r="A1707" s="222" t="s">
        <v>0</v>
      </c>
      <c r="B1707" s="222"/>
      <c r="C1707" s="222"/>
      <c r="D1707" s="222"/>
      <c r="E1707" s="222"/>
      <c r="F1707" s="222"/>
      <c r="G1707" s="222"/>
      <c r="H1707" s="222"/>
      <c r="I1707" s="223"/>
      <c r="J1707" s="222"/>
      <c r="K1707" s="222"/>
      <c r="L1707" s="222"/>
      <c r="M1707" s="222"/>
      <c r="N1707" s="222"/>
      <c r="O1707" s="222"/>
      <c r="P1707" s="222"/>
    </row>
    <row r="1708" spans="1:16" ht="19.5" customHeight="1">
      <c r="A1708" s="222"/>
      <c r="B1708" s="222"/>
      <c r="C1708" s="222"/>
      <c r="D1708" s="222"/>
      <c r="E1708" s="222"/>
      <c r="F1708" s="222"/>
      <c r="G1708" s="222"/>
      <c r="H1708" s="222"/>
      <c r="I1708" s="223"/>
      <c r="J1708" s="224"/>
      <c r="K1708" s="224"/>
      <c r="L1708" s="223"/>
      <c r="M1708" s="223"/>
      <c r="N1708" s="223"/>
      <c r="O1708" s="223"/>
      <c r="P1708" s="223"/>
    </row>
    <row r="1709" spans="1:11" ht="19.5" customHeight="1">
      <c r="A1709" s="241" t="s">
        <v>72</v>
      </c>
      <c r="B1709" s="241"/>
      <c r="J1709" s="19"/>
      <c r="K1709" s="19"/>
    </row>
    <row r="1710" spans="1:2" ht="19.5" customHeight="1">
      <c r="A1710" s="241"/>
      <c r="B1710" s="241"/>
    </row>
    <row r="1711" spans="11:14" ht="19.5" customHeight="1">
      <c r="K1711" s="18"/>
      <c r="L1711" s="18"/>
      <c r="M1711" s="18"/>
      <c r="N1711" s="18"/>
    </row>
    <row r="1712" spans="1:16" ht="19.5" customHeight="1">
      <c r="A1712" s="219" t="s">
        <v>16</v>
      </c>
      <c r="B1712" s="220" t="s">
        <v>324</v>
      </c>
      <c r="C1712" s="220"/>
      <c r="D1712" s="220"/>
      <c r="E1712" s="34"/>
      <c r="F1712" s="16"/>
      <c r="G1712" s="16"/>
      <c r="H1712" s="16"/>
      <c r="K1712" s="221" t="s">
        <v>17</v>
      </c>
      <c r="L1712" s="221"/>
      <c r="M1712" s="205" t="s">
        <v>348</v>
      </c>
      <c r="N1712" s="205"/>
      <c r="O1712" s="205"/>
      <c r="P1712" s="205"/>
    </row>
    <row r="1713" spans="1:16" ht="19.5" customHeight="1">
      <c r="A1713" s="219"/>
      <c r="B1713" s="220"/>
      <c r="C1713" s="220"/>
      <c r="D1713" s="220"/>
      <c r="E1713" s="34"/>
      <c r="F1713" s="16"/>
      <c r="G1713" s="16"/>
      <c r="H1713" s="16"/>
      <c r="K1713" s="221"/>
      <c r="L1713" s="221"/>
      <c r="M1713" s="205"/>
      <c r="N1713" s="205"/>
      <c r="O1713" s="205"/>
      <c r="P1713" s="205"/>
    </row>
    <row r="1714" ht="19.5" customHeight="1" thickBot="1"/>
    <row r="1715" spans="1:16" ht="19.5" customHeight="1" thickBot="1">
      <c r="A1715" s="226" t="s">
        <v>2</v>
      </c>
      <c r="B1715" s="229" t="s">
        <v>3</v>
      </c>
      <c r="C1715" s="232" t="s">
        <v>4</v>
      </c>
      <c r="D1715" s="235" t="s">
        <v>5</v>
      </c>
      <c r="E1715" s="238" t="s">
        <v>6</v>
      </c>
      <c r="F1715" s="211" t="s">
        <v>7</v>
      </c>
      <c r="G1715" s="211"/>
      <c r="H1715" s="211"/>
      <c r="I1715" s="211"/>
      <c r="J1715" s="211"/>
      <c r="K1715" s="211"/>
      <c r="L1715" s="211"/>
      <c r="M1715" s="212"/>
      <c r="N1715" s="216" t="s">
        <v>12</v>
      </c>
      <c r="O1715" s="211"/>
      <c r="P1715" s="208" t="s">
        <v>15</v>
      </c>
    </row>
    <row r="1716" spans="1:16" ht="19.5" customHeight="1">
      <c r="A1716" s="227"/>
      <c r="B1716" s="230"/>
      <c r="C1716" s="233"/>
      <c r="D1716" s="236"/>
      <c r="E1716" s="239"/>
      <c r="F1716" s="213" t="s">
        <v>8</v>
      </c>
      <c r="G1716" s="214"/>
      <c r="H1716" s="215" t="s">
        <v>9</v>
      </c>
      <c r="I1716" s="215"/>
      <c r="J1716" s="213" t="s">
        <v>10</v>
      </c>
      <c r="K1716" s="214"/>
      <c r="L1716" s="215" t="s">
        <v>11</v>
      </c>
      <c r="M1716" s="214"/>
      <c r="N1716" s="217"/>
      <c r="O1716" s="218"/>
      <c r="P1716" s="209"/>
    </row>
    <row r="1717" spans="1:16" ht="19.5" customHeight="1" thickBot="1">
      <c r="A1717" s="228"/>
      <c r="B1717" s="231"/>
      <c r="C1717" s="234"/>
      <c r="D1717" s="237"/>
      <c r="E1717" s="240"/>
      <c r="F1717" s="20" t="s">
        <v>13</v>
      </c>
      <c r="G1717" s="21" t="s">
        <v>14</v>
      </c>
      <c r="H1717" s="30" t="s">
        <v>13</v>
      </c>
      <c r="I1717" s="22" t="s">
        <v>14</v>
      </c>
      <c r="J1717" s="20" t="s">
        <v>13</v>
      </c>
      <c r="K1717" s="21" t="s">
        <v>14</v>
      </c>
      <c r="L1717" s="30" t="s">
        <v>13</v>
      </c>
      <c r="M1717" s="21" t="s">
        <v>14</v>
      </c>
      <c r="N1717" s="20" t="s">
        <v>13</v>
      </c>
      <c r="O1717" s="22" t="s">
        <v>14</v>
      </c>
      <c r="P1717" s="210"/>
    </row>
    <row r="1718" spans="1:16" ht="19.5" customHeight="1">
      <c r="A1718" s="2" t="s">
        <v>349</v>
      </c>
      <c r="B1718" s="3" t="s">
        <v>434</v>
      </c>
      <c r="C1718" s="3" t="s">
        <v>422</v>
      </c>
      <c r="D1718" s="3" t="s">
        <v>347</v>
      </c>
      <c r="E1718" s="4"/>
      <c r="F1718" s="7">
        <v>13</v>
      </c>
      <c r="G1718" s="8">
        <v>8</v>
      </c>
      <c r="H1718" s="5">
        <v>7</v>
      </c>
      <c r="I1718" s="6">
        <v>7</v>
      </c>
      <c r="J1718" s="7"/>
      <c r="K1718" s="8"/>
      <c r="L1718" s="5"/>
      <c r="M1718" s="3"/>
      <c r="N1718" s="44">
        <f>SUM(F1718+H1718+J1718+L1718)</f>
        <v>20</v>
      </c>
      <c r="O1718" s="45">
        <f>SUM(G1718+I1718+K1718+M1718)</f>
        <v>15</v>
      </c>
      <c r="P1718" s="46">
        <f>SUM(N1718:O1718)</f>
        <v>35</v>
      </c>
    </row>
    <row r="1719" spans="1:16" ht="19.5" customHeight="1">
      <c r="A1719" s="9" t="s">
        <v>589</v>
      </c>
      <c r="B1719" s="10" t="s">
        <v>676</v>
      </c>
      <c r="C1719" s="10" t="s">
        <v>422</v>
      </c>
      <c r="D1719" s="10" t="s">
        <v>577</v>
      </c>
      <c r="E1719" s="11"/>
      <c r="F1719" s="14">
        <v>13</v>
      </c>
      <c r="G1719" s="15">
        <v>8</v>
      </c>
      <c r="H1719" s="12">
        <v>7</v>
      </c>
      <c r="I1719" s="13">
        <v>7</v>
      </c>
      <c r="J1719" s="14"/>
      <c r="K1719" s="15"/>
      <c r="L1719" s="12"/>
      <c r="M1719" s="10"/>
      <c r="N1719" s="44">
        <f aca="true" t="shared" si="190" ref="N1719:N1740">SUM(F1719+H1719+J1719+L1719)</f>
        <v>20</v>
      </c>
      <c r="O1719" s="45">
        <f aca="true" t="shared" si="191" ref="O1719:O1740">SUM(G1719+I1719+K1719+M1719)</f>
        <v>15</v>
      </c>
      <c r="P1719" s="46">
        <f aca="true" t="shared" si="192" ref="P1719:P1741">SUM(N1719:O1719)</f>
        <v>35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44">
        <f t="shared" si="190"/>
        <v>0</v>
      </c>
      <c r="O1720" s="45">
        <f t="shared" si="191"/>
        <v>0</v>
      </c>
      <c r="P1720" s="46">
        <f t="shared" si="192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44">
        <f t="shared" si="190"/>
        <v>0</v>
      </c>
      <c r="O1721" s="45">
        <f t="shared" si="191"/>
        <v>0</v>
      </c>
      <c r="P1721" s="46">
        <f t="shared" si="192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44">
        <f t="shared" si="190"/>
        <v>0</v>
      </c>
      <c r="O1722" s="45">
        <f t="shared" si="191"/>
        <v>0</v>
      </c>
      <c r="P1722" s="46">
        <f t="shared" si="192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44">
        <f t="shared" si="190"/>
        <v>0</v>
      </c>
      <c r="O1723" s="45">
        <f t="shared" si="191"/>
        <v>0</v>
      </c>
      <c r="P1723" s="46">
        <f t="shared" si="192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44">
        <f t="shared" si="190"/>
        <v>0</v>
      </c>
      <c r="O1724" s="45">
        <f t="shared" si="191"/>
        <v>0</v>
      </c>
      <c r="P1724" s="46">
        <f t="shared" si="192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44">
        <f t="shared" si="190"/>
        <v>0</v>
      </c>
      <c r="O1725" s="45">
        <f t="shared" si="191"/>
        <v>0</v>
      </c>
      <c r="P1725" s="46">
        <f t="shared" si="192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44">
        <f t="shared" si="190"/>
        <v>0</v>
      </c>
      <c r="O1726" s="45">
        <f t="shared" si="191"/>
        <v>0</v>
      </c>
      <c r="P1726" s="46">
        <f t="shared" si="192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44">
        <f t="shared" si="190"/>
        <v>0</v>
      </c>
      <c r="O1727" s="45">
        <f t="shared" si="191"/>
        <v>0</v>
      </c>
      <c r="P1727" s="46">
        <f t="shared" si="192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44">
        <f t="shared" si="190"/>
        <v>0</v>
      </c>
      <c r="O1728" s="45">
        <f t="shared" si="191"/>
        <v>0</v>
      </c>
      <c r="P1728" s="46">
        <f t="shared" si="192"/>
        <v>0</v>
      </c>
    </row>
    <row r="1729" spans="1:16" ht="19.5" customHeight="1">
      <c r="A1729" s="9"/>
      <c r="B1729" s="10"/>
      <c r="C1729" s="10"/>
      <c r="D1729" s="10"/>
      <c r="E1729" s="11"/>
      <c r="F1729" s="14"/>
      <c r="G1729" s="15"/>
      <c r="H1729" s="12"/>
      <c r="I1729" s="13"/>
      <c r="J1729" s="14"/>
      <c r="K1729" s="15"/>
      <c r="L1729" s="12"/>
      <c r="M1729" s="10"/>
      <c r="N1729" s="44">
        <f t="shared" si="190"/>
        <v>0</v>
      </c>
      <c r="O1729" s="45">
        <f t="shared" si="191"/>
        <v>0</v>
      </c>
      <c r="P1729" s="46">
        <f t="shared" si="192"/>
        <v>0</v>
      </c>
    </row>
    <row r="1730" spans="1:16" ht="19.5" customHeight="1">
      <c r="A1730" s="9"/>
      <c r="B1730" s="10"/>
      <c r="C1730" s="10"/>
      <c r="D1730" s="10"/>
      <c r="E1730" s="11"/>
      <c r="F1730" s="14"/>
      <c r="G1730" s="15"/>
      <c r="H1730" s="12"/>
      <c r="I1730" s="13"/>
      <c r="J1730" s="14"/>
      <c r="K1730" s="15"/>
      <c r="L1730" s="12"/>
      <c r="M1730" s="10"/>
      <c r="N1730" s="44">
        <f t="shared" si="190"/>
        <v>0</v>
      </c>
      <c r="O1730" s="45">
        <f t="shared" si="191"/>
        <v>0</v>
      </c>
      <c r="P1730" s="46">
        <f t="shared" si="192"/>
        <v>0</v>
      </c>
    </row>
    <row r="1731" spans="1:16" ht="19.5" customHeight="1">
      <c r="A1731" s="9"/>
      <c r="B1731" s="10"/>
      <c r="C1731" s="10"/>
      <c r="D1731" s="10"/>
      <c r="E1731" s="11"/>
      <c r="F1731" s="14"/>
      <c r="G1731" s="15"/>
      <c r="H1731" s="12"/>
      <c r="I1731" s="13"/>
      <c r="J1731" s="14"/>
      <c r="K1731" s="15"/>
      <c r="L1731" s="12"/>
      <c r="M1731" s="10"/>
      <c r="N1731" s="44">
        <f t="shared" si="190"/>
        <v>0</v>
      </c>
      <c r="O1731" s="45">
        <f t="shared" si="191"/>
        <v>0</v>
      </c>
      <c r="P1731" s="46">
        <f t="shared" si="192"/>
        <v>0</v>
      </c>
    </row>
    <row r="1732" spans="1:16" ht="19.5" customHeight="1">
      <c r="A1732" s="9"/>
      <c r="B1732" s="10"/>
      <c r="C1732" s="10"/>
      <c r="D1732" s="10"/>
      <c r="E1732" s="11"/>
      <c r="F1732" s="14"/>
      <c r="G1732" s="15"/>
      <c r="H1732" s="12"/>
      <c r="I1732" s="13"/>
      <c r="J1732" s="14"/>
      <c r="K1732" s="15"/>
      <c r="L1732" s="12"/>
      <c r="M1732" s="10"/>
      <c r="N1732" s="44">
        <f t="shared" si="190"/>
        <v>0</v>
      </c>
      <c r="O1732" s="45">
        <f t="shared" si="191"/>
        <v>0</v>
      </c>
      <c r="P1732" s="46">
        <f t="shared" si="192"/>
        <v>0</v>
      </c>
    </row>
    <row r="1733" spans="1:16" ht="19.5" customHeight="1">
      <c r="A1733" s="9"/>
      <c r="B1733" s="10"/>
      <c r="C1733" s="10"/>
      <c r="D1733" s="10"/>
      <c r="E1733" s="11"/>
      <c r="F1733" s="14"/>
      <c r="G1733" s="15"/>
      <c r="H1733" s="12"/>
      <c r="I1733" s="13"/>
      <c r="J1733" s="14"/>
      <c r="K1733" s="15"/>
      <c r="L1733" s="12"/>
      <c r="M1733" s="10"/>
      <c r="N1733" s="44">
        <f t="shared" si="190"/>
        <v>0</v>
      </c>
      <c r="O1733" s="45">
        <f t="shared" si="191"/>
        <v>0</v>
      </c>
      <c r="P1733" s="46">
        <f t="shared" si="192"/>
        <v>0</v>
      </c>
    </row>
    <row r="1734" spans="1:16" ht="19.5" customHeight="1">
      <c r="A1734" s="9"/>
      <c r="B1734" s="10"/>
      <c r="C1734" s="10"/>
      <c r="D1734" s="10"/>
      <c r="E1734" s="11"/>
      <c r="F1734" s="14"/>
      <c r="G1734" s="15"/>
      <c r="H1734" s="12"/>
      <c r="I1734" s="13"/>
      <c r="J1734" s="14"/>
      <c r="K1734" s="15"/>
      <c r="L1734" s="12"/>
      <c r="M1734" s="10"/>
      <c r="N1734" s="44">
        <f t="shared" si="190"/>
        <v>0</v>
      </c>
      <c r="O1734" s="45">
        <f t="shared" si="191"/>
        <v>0</v>
      </c>
      <c r="P1734" s="46">
        <f t="shared" si="192"/>
        <v>0</v>
      </c>
    </row>
    <row r="1735" spans="1:16" ht="19.5" customHeight="1">
      <c r="A1735" s="9"/>
      <c r="B1735" s="10"/>
      <c r="C1735" s="10"/>
      <c r="D1735" s="10"/>
      <c r="E1735" s="11"/>
      <c r="F1735" s="14"/>
      <c r="G1735" s="15"/>
      <c r="H1735" s="12"/>
      <c r="I1735" s="13"/>
      <c r="J1735" s="14"/>
      <c r="K1735" s="15"/>
      <c r="L1735" s="12"/>
      <c r="M1735" s="10"/>
      <c r="N1735" s="44">
        <f t="shared" si="190"/>
        <v>0</v>
      </c>
      <c r="O1735" s="45">
        <f t="shared" si="191"/>
        <v>0</v>
      </c>
      <c r="P1735" s="46">
        <f t="shared" si="192"/>
        <v>0</v>
      </c>
    </row>
    <row r="1736" spans="1:16" ht="19.5" customHeight="1">
      <c r="A1736" s="9"/>
      <c r="B1736" s="10"/>
      <c r="C1736" s="10"/>
      <c r="D1736" s="10"/>
      <c r="E1736" s="11"/>
      <c r="F1736" s="14"/>
      <c r="G1736" s="15"/>
      <c r="H1736" s="12"/>
      <c r="I1736" s="13"/>
      <c r="J1736" s="14"/>
      <c r="K1736" s="15"/>
      <c r="L1736" s="12"/>
      <c r="M1736" s="10"/>
      <c r="N1736" s="44">
        <f t="shared" si="190"/>
        <v>0</v>
      </c>
      <c r="O1736" s="45">
        <f t="shared" si="191"/>
        <v>0</v>
      </c>
      <c r="P1736" s="46">
        <f t="shared" si="192"/>
        <v>0</v>
      </c>
    </row>
    <row r="1737" spans="1:16" ht="19.5" customHeight="1">
      <c r="A1737" s="9"/>
      <c r="B1737" s="10"/>
      <c r="C1737" s="10"/>
      <c r="D1737" s="10"/>
      <c r="E1737" s="11"/>
      <c r="F1737" s="14"/>
      <c r="G1737" s="15"/>
      <c r="H1737" s="12"/>
      <c r="I1737" s="13"/>
      <c r="J1737" s="14"/>
      <c r="K1737" s="15"/>
      <c r="L1737" s="12"/>
      <c r="M1737" s="10"/>
      <c r="N1737" s="44">
        <f t="shared" si="190"/>
        <v>0</v>
      </c>
      <c r="O1737" s="45">
        <f t="shared" si="191"/>
        <v>0</v>
      </c>
      <c r="P1737" s="46">
        <f t="shared" si="192"/>
        <v>0</v>
      </c>
    </row>
    <row r="1738" spans="1:16" ht="19.5" customHeight="1">
      <c r="A1738" s="9"/>
      <c r="B1738" s="10"/>
      <c r="C1738" s="10"/>
      <c r="D1738" s="10"/>
      <c r="E1738" s="11"/>
      <c r="F1738" s="14"/>
      <c r="G1738" s="15"/>
      <c r="H1738" s="12"/>
      <c r="I1738" s="13"/>
      <c r="J1738" s="14"/>
      <c r="K1738" s="15"/>
      <c r="L1738" s="12"/>
      <c r="M1738" s="10"/>
      <c r="N1738" s="44">
        <f t="shared" si="190"/>
        <v>0</v>
      </c>
      <c r="O1738" s="45">
        <f t="shared" si="191"/>
        <v>0</v>
      </c>
      <c r="P1738" s="46">
        <f t="shared" si="192"/>
        <v>0</v>
      </c>
    </row>
    <row r="1739" spans="1:16" ht="19.5" customHeight="1">
      <c r="A1739" s="9"/>
      <c r="B1739" s="10"/>
      <c r="C1739" s="10"/>
      <c r="D1739" s="10"/>
      <c r="E1739" s="11"/>
      <c r="F1739" s="14"/>
      <c r="G1739" s="15"/>
      <c r="H1739" s="12"/>
      <c r="I1739" s="13"/>
      <c r="J1739" s="14"/>
      <c r="K1739" s="15"/>
      <c r="L1739" s="12"/>
      <c r="M1739" s="10"/>
      <c r="N1739" s="44">
        <f t="shared" si="190"/>
        <v>0</v>
      </c>
      <c r="O1739" s="45">
        <f t="shared" si="191"/>
        <v>0</v>
      </c>
      <c r="P1739" s="46">
        <f t="shared" si="192"/>
        <v>0</v>
      </c>
    </row>
    <row r="1740" spans="1:16" ht="19.5" customHeight="1" thickBot="1">
      <c r="A1740" s="31"/>
      <c r="B1740" s="32"/>
      <c r="C1740" s="32"/>
      <c r="D1740" s="32"/>
      <c r="E1740" s="33"/>
      <c r="F1740" s="40"/>
      <c r="G1740" s="26"/>
      <c r="H1740" s="24"/>
      <c r="I1740" s="41"/>
      <c r="J1740" s="40"/>
      <c r="K1740" s="26"/>
      <c r="L1740" s="24"/>
      <c r="M1740" s="25"/>
      <c r="N1740" s="47">
        <f t="shared" si="190"/>
        <v>0</v>
      </c>
      <c r="O1740" s="48">
        <f t="shared" si="191"/>
        <v>0</v>
      </c>
      <c r="P1740" s="49">
        <f t="shared" si="192"/>
        <v>0</v>
      </c>
    </row>
    <row r="1741" spans="1:16" ht="19.5" customHeight="1" thickBot="1">
      <c r="A1741" s="206" t="s">
        <v>15</v>
      </c>
      <c r="B1741" s="207"/>
      <c r="C1741" s="207"/>
      <c r="D1741" s="207"/>
      <c r="E1741" s="225"/>
      <c r="F1741" s="50">
        <f aca="true" t="shared" si="193" ref="F1741:O1741">SUM(F1718:F1740)</f>
        <v>26</v>
      </c>
      <c r="G1741" s="51">
        <f t="shared" si="193"/>
        <v>16</v>
      </c>
      <c r="H1741" s="52">
        <f t="shared" si="193"/>
        <v>14</v>
      </c>
      <c r="I1741" s="53">
        <f t="shared" si="193"/>
        <v>14</v>
      </c>
      <c r="J1741" s="50">
        <f t="shared" si="193"/>
        <v>0</v>
      </c>
      <c r="K1741" s="51">
        <f t="shared" si="193"/>
        <v>0</v>
      </c>
      <c r="L1741" s="52">
        <f t="shared" si="193"/>
        <v>0</v>
      </c>
      <c r="M1741" s="51">
        <f t="shared" si="193"/>
        <v>0</v>
      </c>
      <c r="N1741" s="54">
        <f t="shared" si="193"/>
        <v>40</v>
      </c>
      <c r="O1741" s="55">
        <f t="shared" si="193"/>
        <v>30</v>
      </c>
      <c r="P1741" s="43">
        <f t="shared" si="192"/>
        <v>70</v>
      </c>
    </row>
    <row r="1742" ht="19.5" customHeight="1"/>
    <row r="1743" spans="1:16" ht="19.5" customHeight="1">
      <c r="A1743" s="222" t="s">
        <v>0</v>
      </c>
      <c r="B1743" s="222"/>
      <c r="C1743" s="222"/>
      <c r="D1743" s="222"/>
      <c r="E1743" s="222"/>
      <c r="F1743" s="222"/>
      <c r="G1743" s="222"/>
      <c r="H1743" s="222"/>
      <c r="I1743" s="223"/>
      <c r="J1743" s="222"/>
      <c r="K1743" s="222"/>
      <c r="L1743" s="222"/>
      <c r="M1743" s="222"/>
      <c r="N1743" s="222"/>
      <c r="O1743" s="222"/>
      <c r="P1743" s="222"/>
    </row>
    <row r="1744" spans="1:16" ht="19.5" customHeight="1">
      <c r="A1744" s="222"/>
      <c r="B1744" s="222"/>
      <c r="C1744" s="222"/>
      <c r="D1744" s="222"/>
      <c r="E1744" s="222"/>
      <c r="F1744" s="222"/>
      <c r="G1744" s="222"/>
      <c r="H1744" s="222"/>
      <c r="I1744" s="223"/>
      <c r="J1744" s="224"/>
      <c r="K1744" s="224"/>
      <c r="L1744" s="223"/>
      <c r="M1744" s="223"/>
      <c r="N1744" s="223"/>
      <c r="O1744" s="223"/>
      <c r="P1744" s="223"/>
    </row>
    <row r="1745" spans="1:11" ht="19.5" customHeight="1">
      <c r="A1745" s="241" t="s">
        <v>73</v>
      </c>
      <c r="B1745" s="241"/>
      <c r="J1745" s="19"/>
      <c r="K1745" s="19"/>
    </row>
    <row r="1746" spans="1:2" ht="19.5" customHeight="1">
      <c r="A1746" s="241"/>
      <c r="B1746" s="241"/>
    </row>
    <row r="1747" spans="1:14" ht="19.5" customHeight="1">
      <c r="A1747" s="241"/>
      <c r="B1747" s="241"/>
      <c r="K1747" s="18"/>
      <c r="L1747" s="18"/>
      <c r="M1747" s="18"/>
      <c r="N1747" s="18"/>
    </row>
    <row r="1748" spans="1:16" ht="19.5" customHeight="1">
      <c r="A1748" s="219" t="s">
        <v>16</v>
      </c>
      <c r="B1748" s="243" t="s">
        <v>259</v>
      </c>
      <c r="C1748" s="243"/>
      <c r="D1748" s="243"/>
      <c r="E1748" s="34"/>
      <c r="F1748" s="16"/>
      <c r="G1748" s="16"/>
      <c r="H1748" s="16"/>
      <c r="K1748" s="221" t="s">
        <v>17</v>
      </c>
      <c r="L1748" s="221"/>
      <c r="M1748" s="205" t="s">
        <v>348</v>
      </c>
      <c r="N1748" s="205"/>
      <c r="O1748" s="205"/>
      <c r="P1748" s="205"/>
    </row>
    <row r="1749" spans="1:16" ht="19.5" customHeight="1">
      <c r="A1749" s="219"/>
      <c r="B1749" s="243"/>
      <c r="C1749" s="243"/>
      <c r="D1749" s="243"/>
      <c r="E1749" s="34"/>
      <c r="F1749" s="16"/>
      <c r="G1749" s="16"/>
      <c r="H1749" s="16"/>
      <c r="K1749" s="221"/>
      <c r="L1749" s="221"/>
      <c r="M1749" s="205"/>
      <c r="N1749" s="205"/>
      <c r="O1749" s="205"/>
      <c r="P1749" s="205"/>
    </row>
    <row r="1750" ht="19.5" customHeight="1" thickBot="1"/>
    <row r="1751" spans="1:16" ht="19.5" customHeight="1" thickBot="1">
      <c r="A1751" s="226" t="s">
        <v>2</v>
      </c>
      <c r="B1751" s="229" t="s">
        <v>3</v>
      </c>
      <c r="C1751" s="232" t="s">
        <v>4</v>
      </c>
      <c r="D1751" s="235" t="s">
        <v>5</v>
      </c>
      <c r="E1751" s="238" t="s">
        <v>6</v>
      </c>
      <c r="F1751" s="211" t="s">
        <v>7</v>
      </c>
      <c r="G1751" s="211"/>
      <c r="H1751" s="211"/>
      <c r="I1751" s="211"/>
      <c r="J1751" s="211"/>
      <c r="K1751" s="211"/>
      <c r="L1751" s="211"/>
      <c r="M1751" s="212"/>
      <c r="N1751" s="216" t="s">
        <v>12</v>
      </c>
      <c r="O1751" s="211"/>
      <c r="P1751" s="208" t="s">
        <v>15</v>
      </c>
    </row>
    <row r="1752" spans="1:16" ht="19.5" customHeight="1">
      <c r="A1752" s="227"/>
      <c r="B1752" s="230"/>
      <c r="C1752" s="233"/>
      <c r="D1752" s="236"/>
      <c r="E1752" s="239"/>
      <c r="F1752" s="213" t="s">
        <v>8</v>
      </c>
      <c r="G1752" s="214"/>
      <c r="H1752" s="215" t="s">
        <v>9</v>
      </c>
      <c r="I1752" s="215"/>
      <c r="J1752" s="213" t="s">
        <v>10</v>
      </c>
      <c r="K1752" s="214"/>
      <c r="L1752" s="215" t="s">
        <v>11</v>
      </c>
      <c r="M1752" s="214"/>
      <c r="N1752" s="217"/>
      <c r="O1752" s="218"/>
      <c r="P1752" s="209"/>
    </row>
    <row r="1753" spans="1:16" ht="19.5" customHeight="1" thickBot="1">
      <c r="A1753" s="228"/>
      <c r="B1753" s="231"/>
      <c r="C1753" s="234"/>
      <c r="D1753" s="237"/>
      <c r="E1753" s="240"/>
      <c r="F1753" s="20" t="s">
        <v>13</v>
      </c>
      <c r="G1753" s="21" t="s">
        <v>14</v>
      </c>
      <c r="H1753" s="30" t="s">
        <v>13</v>
      </c>
      <c r="I1753" s="22" t="s">
        <v>14</v>
      </c>
      <c r="J1753" s="20" t="s">
        <v>13</v>
      </c>
      <c r="K1753" s="21" t="s">
        <v>14</v>
      </c>
      <c r="L1753" s="30" t="s">
        <v>13</v>
      </c>
      <c r="M1753" s="21" t="s">
        <v>14</v>
      </c>
      <c r="N1753" s="20" t="s">
        <v>13</v>
      </c>
      <c r="O1753" s="22" t="s">
        <v>14</v>
      </c>
      <c r="P1753" s="210"/>
    </row>
    <row r="1754" spans="1:16" ht="19.5" customHeight="1">
      <c r="A1754" s="2" t="s">
        <v>476</v>
      </c>
      <c r="B1754" s="3" t="s">
        <v>548</v>
      </c>
      <c r="C1754" s="3" t="s">
        <v>422</v>
      </c>
      <c r="D1754" s="3" t="s">
        <v>455</v>
      </c>
      <c r="E1754" s="4"/>
      <c r="F1754" s="7">
        <v>13</v>
      </c>
      <c r="G1754" s="8">
        <v>8</v>
      </c>
      <c r="H1754" s="5">
        <v>7</v>
      </c>
      <c r="I1754" s="6">
        <v>7</v>
      </c>
      <c r="J1754" s="7"/>
      <c r="K1754" s="8"/>
      <c r="L1754" s="5"/>
      <c r="M1754" s="3"/>
      <c r="N1754" s="44">
        <f>SUM(F1754+H1754+J1754+L1754)</f>
        <v>20</v>
      </c>
      <c r="O1754" s="45">
        <f>SUM(G1754+I1754+K1754+M1754)</f>
        <v>15</v>
      </c>
      <c r="P1754" s="46">
        <f>SUM(N1754:O1754)</f>
        <v>35</v>
      </c>
    </row>
    <row r="1755" spans="1:16" ht="19.5" customHeight="1">
      <c r="A1755" s="9" t="s">
        <v>699</v>
      </c>
      <c r="B1755" s="10" t="s">
        <v>739</v>
      </c>
      <c r="C1755" s="10" t="s">
        <v>422</v>
      </c>
      <c r="D1755" s="10" t="s">
        <v>697</v>
      </c>
      <c r="E1755" s="11"/>
      <c r="F1755" s="14">
        <v>13</v>
      </c>
      <c r="G1755" s="15">
        <v>8</v>
      </c>
      <c r="H1755" s="12">
        <v>7</v>
      </c>
      <c r="I1755" s="13">
        <v>7</v>
      </c>
      <c r="J1755" s="14"/>
      <c r="K1755" s="15"/>
      <c r="L1755" s="12"/>
      <c r="M1755" s="10"/>
      <c r="N1755" s="44">
        <f aca="true" t="shared" si="194" ref="N1755:N1776">SUM(F1755+H1755+J1755+L1755)</f>
        <v>20</v>
      </c>
      <c r="O1755" s="45">
        <f aca="true" t="shared" si="195" ref="O1755:O1776">SUM(G1755+I1755+K1755+M1755)</f>
        <v>15</v>
      </c>
      <c r="P1755" s="46">
        <f aca="true" t="shared" si="196" ref="P1755:P1777">SUM(N1755:O1755)</f>
        <v>35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44">
        <f t="shared" si="194"/>
        <v>0</v>
      </c>
      <c r="O1756" s="45">
        <f t="shared" si="195"/>
        <v>0</v>
      </c>
      <c r="P1756" s="46">
        <f t="shared" si="196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44">
        <f t="shared" si="194"/>
        <v>0</v>
      </c>
      <c r="O1757" s="45">
        <f t="shared" si="195"/>
        <v>0</v>
      </c>
      <c r="P1757" s="46">
        <f t="shared" si="196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44">
        <f t="shared" si="194"/>
        <v>0</v>
      </c>
      <c r="O1758" s="45">
        <f t="shared" si="195"/>
        <v>0</v>
      </c>
      <c r="P1758" s="46">
        <f t="shared" si="196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44">
        <f t="shared" si="194"/>
        <v>0</v>
      </c>
      <c r="O1759" s="45">
        <f t="shared" si="195"/>
        <v>0</v>
      </c>
      <c r="P1759" s="46">
        <f t="shared" si="196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44">
        <f t="shared" si="194"/>
        <v>0</v>
      </c>
      <c r="O1760" s="45">
        <f t="shared" si="195"/>
        <v>0</v>
      </c>
      <c r="P1760" s="46">
        <f t="shared" si="196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44">
        <f t="shared" si="194"/>
        <v>0</v>
      </c>
      <c r="O1761" s="45">
        <f t="shared" si="195"/>
        <v>0</v>
      </c>
      <c r="P1761" s="46">
        <f t="shared" si="196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44">
        <f t="shared" si="194"/>
        <v>0</v>
      </c>
      <c r="O1762" s="45">
        <f t="shared" si="195"/>
        <v>0</v>
      </c>
      <c r="P1762" s="46">
        <f t="shared" si="196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44">
        <f t="shared" si="194"/>
        <v>0</v>
      </c>
      <c r="O1763" s="45">
        <f t="shared" si="195"/>
        <v>0</v>
      </c>
      <c r="P1763" s="46">
        <f t="shared" si="196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44">
        <f t="shared" si="194"/>
        <v>0</v>
      </c>
      <c r="O1764" s="45">
        <f t="shared" si="195"/>
        <v>0</v>
      </c>
      <c r="P1764" s="46">
        <f t="shared" si="196"/>
        <v>0</v>
      </c>
    </row>
    <row r="1765" spans="1:16" ht="19.5" customHeight="1">
      <c r="A1765" s="9"/>
      <c r="B1765" s="10"/>
      <c r="C1765" s="10"/>
      <c r="D1765" s="10"/>
      <c r="E1765" s="11"/>
      <c r="F1765" s="14"/>
      <c r="G1765" s="15"/>
      <c r="H1765" s="12"/>
      <c r="I1765" s="13"/>
      <c r="J1765" s="14"/>
      <c r="K1765" s="15"/>
      <c r="L1765" s="12"/>
      <c r="M1765" s="10"/>
      <c r="N1765" s="44">
        <f t="shared" si="194"/>
        <v>0</v>
      </c>
      <c r="O1765" s="45">
        <f t="shared" si="195"/>
        <v>0</v>
      </c>
      <c r="P1765" s="46">
        <f t="shared" si="196"/>
        <v>0</v>
      </c>
    </row>
    <row r="1766" spans="1:16" ht="19.5" customHeight="1">
      <c r="A1766" s="9"/>
      <c r="B1766" s="10"/>
      <c r="C1766" s="10"/>
      <c r="D1766" s="10"/>
      <c r="E1766" s="11"/>
      <c r="F1766" s="14"/>
      <c r="G1766" s="15"/>
      <c r="H1766" s="12"/>
      <c r="I1766" s="13"/>
      <c r="J1766" s="14"/>
      <c r="K1766" s="15"/>
      <c r="L1766" s="12"/>
      <c r="M1766" s="10"/>
      <c r="N1766" s="44">
        <f t="shared" si="194"/>
        <v>0</v>
      </c>
      <c r="O1766" s="45">
        <f t="shared" si="195"/>
        <v>0</v>
      </c>
      <c r="P1766" s="46">
        <f t="shared" si="196"/>
        <v>0</v>
      </c>
    </row>
    <row r="1767" spans="1:16" ht="19.5" customHeight="1">
      <c r="A1767" s="9"/>
      <c r="B1767" s="10"/>
      <c r="C1767" s="10"/>
      <c r="D1767" s="10"/>
      <c r="E1767" s="11"/>
      <c r="F1767" s="14"/>
      <c r="G1767" s="15"/>
      <c r="H1767" s="12"/>
      <c r="I1767" s="13"/>
      <c r="J1767" s="14"/>
      <c r="K1767" s="15"/>
      <c r="L1767" s="12"/>
      <c r="M1767" s="10"/>
      <c r="N1767" s="44">
        <f t="shared" si="194"/>
        <v>0</v>
      </c>
      <c r="O1767" s="45">
        <f t="shared" si="195"/>
        <v>0</v>
      </c>
      <c r="P1767" s="46">
        <f t="shared" si="196"/>
        <v>0</v>
      </c>
    </row>
    <row r="1768" spans="1:16" ht="19.5" customHeight="1">
      <c r="A1768" s="9"/>
      <c r="B1768" s="10"/>
      <c r="C1768" s="10"/>
      <c r="D1768" s="10"/>
      <c r="E1768" s="11"/>
      <c r="F1768" s="14"/>
      <c r="G1768" s="15"/>
      <c r="H1768" s="12"/>
      <c r="I1768" s="13"/>
      <c r="J1768" s="14"/>
      <c r="K1768" s="15"/>
      <c r="L1768" s="12"/>
      <c r="M1768" s="10"/>
      <c r="N1768" s="44">
        <f t="shared" si="194"/>
        <v>0</v>
      </c>
      <c r="O1768" s="45">
        <f t="shared" si="195"/>
        <v>0</v>
      </c>
      <c r="P1768" s="46">
        <f t="shared" si="196"/>
        <v>0</v>
      </c>
    </row>
    <row r="1769" spans="1:16" ht="19.5" customHeight="1">
      <c r="A1769" s="9"/>
      <c r="B1769" s="10"/>
      <c r="C1769" s="10"/>
      <c r="D1769" s="10"/>
      <c r="E1769" s="11"/>
      <c r="F1769" s="14"/>
      <c r="G1769" s="15"/>
      <c r="H1769" s="12"/>
      <c r="I1769" s="13"/>
      <c r="J1769" s="14"/>
      <c r="K1769" s="15"/>
      <c r="L1769" s="12"/>
      <c r="M1769" s="10"/>
      <c r="N1769" s="44">
        <f t="shared" si="194"/>
        <v>0</v>
      </c>
      <c r="O1769" s="45">
        <f t="shared" si="195"/>
        <v>0</v>
      </c>
      <c r="P1769" s="46">
        <f t="shared" si="196"/>
        <v>0</v>
      </c>
    </row>
    <row r="1770" spans="1:16" ht="19.5" customHeight="1">
      <c r="A1770" s="9"/>
      <c r="B1770" s="10"/>
      <c r="C1770" s="10"/>
      <c r="D1770" s="10"/>
      <c r="E1770" s="11"/>
      <c r="F1770" s="14"/>
      <c r="G1770" s="15"/>
      <c r="H1770" s="12"/>
      <c r="I1770" s="13"/>
      <c r="J1770" s="14"/>
      <c r="K1770" s="15"/>
      <c r="L1770" s="12"/>
      <c r="M1770" s="10"/>
      <c r="N1770" s="44">
        <f t="shared" si="194"/>
        <v>0</v>
      </c>
      <c r="O1770" s="45">
        <f t="shared" si="195"/>
        <v>0</v>
      </c>
      <c r="P1770" s="46">
        <f t="shared" si="196"/>
        <v>0</v>
      </c>
    </row>
    <row r="1771" spans="1:16" ht="19.5" customHeight="1">
      <c r="A1771" s="9"/>
      <c r="B1771" s="10"/>
      <c r="C1771" s="10"/>
      <c r="D1771" s="10"/>
      <c r="E1771" s="11"/>
      <c r="F1771" s="14"/>
      <c r="G1771" s="15"/>
      <c r="H1771" s="12"/>
      <c r="I1771" s="13"/>
      <c r="J1771" s="14"/>
      <c r="K1771" s="15"/>
      <c r="L1771" s="12"/>
      <c r="M1771" s="10"/>
      <c r="N1771" s="44">
        <f t="shared" si="194"/>
        <v>0</v>
      </c>
      <c r="O1771" s="45">
        <f t="shared" si="195"/>
        <v>0</v>
      </c>
      <c r="P1771" s="46">
        <f t="shared" si="196"/>
        <v>0</v>
      </c>
    </row>
    <row r="1772" spans="1:16" ht="19.5" customHeight="1">
      <c r="A1772" s="9"/>
      <c r="B1772" s="10"/>
      <c r="C1772" s="10"/>
      <c r="D1772" s="10"/>
      <c r="E1772" s="11"/>
      <c r="F1772" s="14"/>
      <c r="G1772" s="15"/>
      <c r="H1772" s="12"/>
      <c r="I1772" s="13"/>
      <c r="J1772" s="14"/>
      <c r="K1772" s="15"/>
      <c r="L1772" s="12"/>
      <c r="M1772" s="10"/>
      <c r="N1772" s="44">
        <f t="shared" si="194"/>
        <v>0</v>
      </c>
      <c r="O1772" s="45">
        <f t="shared" si="195"/>
        <v>0</v>
      </c>
      <c r="P1772" s="46">
        <f t="shared" si="196"/>
        <v>0</v>
      </c>
    </row>
    <row r="1773" spans="1:16" ht="19.5" customHeight="1">
      <c r="A1773" s="9"/>
      <c r="B1773" s="10"/>
      <c r="C1773" s="10"/>
      <c r="D1773" s="10"/>
      <c r="E1773" s="11"/>
      <c r="F1773" s="14"/>
      <c r="G1773" s="15"/>
      <c r="H1773" s="12"/>
      <c r="I1773" s="13"/>
      <c r="J1773" s="14"/>
      <c r="K1773" s="15"/>
      <c r="L1773" s="12"/>
      <c r="M1773" s="10"/>
      <c r="N1773" s="44">
        <f t="shared" si="194"/>
        <v>0</v>
      </c>
      <c r="O1773" s="45">
        <f t="shared" si="195"/>
        <v>0</v>
      </c>
      <c r="P1773" s="46">
        <f t="shared" si="196"/>
        <v>0</v>
      </c>
    </row>
    <row r="1774" spans="1:16" ht="19.5" customHeight="1">
      <c r="A1774" s="9"/>
      <c r="B1774" s="10"/>
      <c r="C1774" s="10"/>
      <c r="D1774" s="10"/>
      <c r="E1774" s="11"/>
      <c r="F1774" s="14"/>
      <c r="G1774" s="15"/>
      <c r="H1774" s="12"/>
      <c r="I1774" s="13"/>
      <c r="J1774" s="14"/>
      <c r="K1774" s="15"/>
      <c r="L1774" s="12"/>
      <c r="M1774" s="10"/>
      <c r="N1774" s="44">
        <f t="shared" si="194"/>
        <v>0</v>
      </c>
      <c r="O1774" s="45">
        <f t="shared" si="195"/>
        <v>0</v>
      </c>
      <c r="P1774" s="46">
        <f t="shared" si="196"/>
        <v>0</v>
      </c>
    </row>
    <row r="1775" spans="1:16" ht="19.5" customHeight="1">
      <c r="A1775" s="9"/>
      <c r="B1775" s="10"/>
      <c r="C1775" s="10"/>
      <c r="D1775" s="10"/>
      <c r="E1775" s="11"/>
      <c r="F1775" s="14"/>
      <c r="G1775" s="15"/>
      <c r="H1775" s="12"/>
      <c r="I1775" s="13"/>
      <c r="J1775" s="14"/>
      <c r="K1775" s="15"/>
      <c r="L1775" s="12"/>
      <c r="M1775" s="10"/>
      <c r="N1775" s="44">
        <f t="shared" si="194"/>
        <v>0</v>
      </c>
      <c r="O1775" s="45">
        <f t="shared" si="195"/>
        <v>0</v>
      </c>
      <c r="P1775" s="46">
        <f t="shared" si="196"/>
        <v>0</v>
      </c>
    </row>
    <row r="1776" spans="1:16" ht="19.5" customHeight="1" thickBot="1">
      <c r="A1776" s="31"/>
      <c r="B1776" s="32"/>
      <c r="C1776" s="32"/>
      <c r="D1776" s="32"/>
      <c r="E1776" s="33"/>
      <c r="F1776" s="40"/>
      <c r="G1776" s="26"/>
      <c r="H1776" s="24"/>
      <c r="I1776" s="41"/>
      <c r="J1776" s="40"/>
      <c r="K1776" s="26"/>
      <c r="L1776" s="24"/>
      <c r="M1776" s="25"/>
      <c r="N1776" s="47">
        <f t="shared" si="194"/>
        <v>0</v>
      </c>
      <c r="O1776" s="48">
        <f t="shared" si="195"/>
        <v>0</v>
      </c>
      <c r="P1776" s="49">
        <f t="shared" si="196"/>
        <v>0</v>
      </c>
    </row>
    <row r="1777" spans="1:16" ht="19.5" customHeight="1" thickBot="1">
      <c r="A1777" s="206" t="s">
        <v>15</v>
      </c>
      <c r="B1777" s="207"/>
      <c r="C1777" s="207"/>
      <c r="D1777" s="207"/>
      <c r="E1777" s="225"/>
      <c r="F1777" s="50">
        <f aca="true" t="shared" si="197" ref="F1777:O1777">SUM(F1754:F1776)</f>
        <v>26</v>
      </c>
      <c r="G1777" s="51">
        <f t="shared" si="197"/>
        <v>16</v>
      </c>
      <c r="H1777" s="52">
        <f t="shared" si="197"/>
        <v>14</v>
      </c>
      <c r="I1777" s="53">
        <f t="shared" si="197"/>
        <v>14</v>
      </c>
      <c r="J1777" s="50">
        <f t="shared" si="197"/>
        <v>0</v>
      </c>
      <c r="K1777" s="51">
        <f t="shared" si="197"/>
        <v>0</v>
      </c>
      <c r="L1777" s="52">
        <f t="shared" si="197"/>
        <v>0</v>
      </c>
      <c r="M1777" s="51">
        <f t="shared" si="197"/>
        <v>0</v>
      </c>
      <c r="N1777" s="54">
        <f t="shared" si="197"/>
        <v>40</v>
      </c>
      <c r="O1777" s="55">
        <f t="shared" si="197"/>
        <v>30</v>
      </c>
      <c r="P1777" s="43">
        <f t="shared" si="196"/>
        <v>70</v>
      </c>
    </row>
    <row r="1778" ht="19.5" customHeight="1"/>
    <row r="1779" spans="1:16" ht="19.5" customHeight="1">
      <c r="A1779" s="222" t="s">
        <v>0</v>
      </c>
      <c r="B1779" s="222"/>
      <c r="C1779" s="222"/>
      <c r="D1779" s="222"/>
      <c r="E1779" s="222"/>
      <c r="F1779" s="222"/>
      <c r="G1779" s="222"/>
      <c r="H1779" s="222"/>
      <c r="I1779" s="223"/>
      <c r="J1779" s="222"/>
      <c r="K1779" s="222"/>
      <c r="L1779" s="222"/>
      <c r="M1779" s="222"/>
      <c r="N1779" s="222"/>
      <c r="O1779" s="222"/>
      <c r="P1779" s="222"/>
    </row>
    <row r="1780" spans="1:16" ht="19.5" customHeight="1">
      <c r="A1780" s="222"/>
      <c r="B1780" s="222"/>
      <c r="C1780" s="222"/>
      <c r="D1780" s="222"/>
      <c r="E1780" s="222"/>
      <c r="F1780" s="222"/>
      <c r="G1780" s="222"/>
      <c r="H1780" s="222"/>
      <c r="I1780" s="223"/>
      <c r="J1780" s="224"/>
      <c r="K1780" s="224"/>
      <c r="L1780" s="223"/>
      <c r="M1780" s="223"/>
      <c r="N1780" s="223"/>
      <c r="O1780" s="223"/>
      <c r="P1780" s="223"/>
    </row>
    <row r="1781" spans="1:11" ht="19.5" customHeight="1">
      <c r="A1781" s="241" t="s">
        <v>74</v>
      </c>
      <c r="B1781" s="241"/>
      <c r="J1781" s="19"/>
      <c r="K1781" s="19"/>
    </row>
    <row r="1782" spans="1:2" ht="19.5" customHeight="1">
      <c r="A1782" s="241"/>
      <c r="B1782" s="241"/>
    </row>
    <row r="1783" spans="11:14" ht="19.5" customHeight="1">
      <c r="K1783" s="18"/>
      <c r="L1783" s="18"/>
      <c r="M1783" s="18"/>
      <c r="N1783" s="18"/>
    </row>
    <row r="1784" spans="1:16" ht="19.5" customHeight="1">
      <c r="A1784" s="219" t="s">
        <v>16</v>
      </c>
      <c r="B1784" s="220" t="s">
        <v>174</v>
      </c>
      <c r="C1784" s="220"/>
      <c r="D1784" s="220"/>
      <c r="E1784" s="34"/>
      <c r="F1784" s="16"/>
      <c r="G1784" s="16"/>
      <c r="H1784" s="16"/>
      <c r="K1784" s="221" t="s">
        <v>17</v>
      </c>
      <c r="L1784" s="221"/>
      <c r="M1784" s="205" t="s">
        <v>348</v>
      </c>
      <c r="N1784" s="205"/>
      <c r="O1784" s="205"/>
      <c r="P1784" s="205"/>
    </row>
    <row r="1785" spans="1:16" ht="19.5" customHeight="1">
      <c r="A1785" s="219"/>
      <c r="B1785" s="220"/>
      <c r="C1785" s="220"/>
      <c r="D1785" s="220"/>
      <c r="E1785" s="34"/>
      <c r="F1785" s="16"/>
      <c r="G1785" s="16"/>
      <c r="H1785" s="16"/>
      <c r="K1785" s="221"/>
      <c r="L1785" s="221"/>
      <c r="M1785" s="205"/>
      <c r="N1785" s="205"/>
      <c r="O1785" s="205"/>
      <c r="P1785" s="205"/>
    </row>
    <row r="1786" ht="19.5" customHeight="1" thickBot="1"/>
    <row r="1787" spans="1:16" ht="19.5" customHeight="1" thickBot="1">
      <c r="A1787" s="226" t="s">
        <v>2</v>
      </c>
      <c r="B1787" s="229" t="s">
        <v>3</v>
      </c>
      <c r="C1787" s="232" t="s">
        <v>4</v>
      </c>
      <c r="D1787" s="235" t="s">
        <v>5</v>
      </c>
      <c r="E1787" s="238" t="s">
        <v>6</v>
      </c>
      <c r="F1787" s="211" t="s">
        <v>7</v>
      </c>
      <c r="G1787" s="211"/>
      <c r="H1787" s="211"/>
      <c r="I1787" s="211"/>
      <c r="J1787" s="211"/>
      <c r="K1787" s="211"/>
      <c r="L1787" s="211"/>
      <c r="M1787" s="212"/>
      <c r="N1787" s="216" t="s">
        <v>12</v>
      </c>
      <c r="O1787" s="211"/>
      <c r="P1787" s="208" t="s">
        <v>15</v>
      </c>
    </row>
    <row r="1788" spans="1:16" ht="19.5" customHeight="1">
      <c r="A1788" s="227"/>
      <c r="B1788" s="230"/>
      <c r="C1788" s="233"/>
      <c r="D1788" s="236"/>
      <c r="E1788" s="239"/>
      <c r="F1788" s="213" t="s">
        <v>8</v>
      </c>
      <c r="G1788" s="214"/>
      <c r="H1788" s="215" t="s">
        <v>9</v>
      </c>
      <c r="I1788" s="215"/>
      <c r="J1788" s="213" t="s">
        <v>10</v>
      </c>
      <c r="K1788" s="214"/>
      <c r="L1788" s="215" t="s">
        <v>11</v>
      </c>
      <c r="M1788" s="214"/>
      <c r="N1788" s="217"/>
      <c r="O1788" s="218"/>
      <c r="P1788" s="209"/>
    </row>
    <row r="1789" spans="1:16" ht="19.5" customHeight="1" thickBot="1">
      <c r="A1789" s="228"/>
      <c r="B1789" s="231"/>
      <c r="C1789" s="234"/>
      <c r="D1789" s="237"/>
      <c r="E1789" s="240"/>
      <c r="F1789" s="20" t="s">
        <v>13</v>
      </c>
      <c r="G1789" s="21" t="s">
        <v>14</v>
      </c>
      <c r="H1789" s="30" t="s">
        <v>13</v>
      </c>
      <c r="I1789" s="22" t="s">
        <v>14</v>
      </c>
      <c r="J1789" s="20" t="s">
        <v>13</v>
      </c>
      <c r="K1789" s="21" t="s">
        <v>14</v>
      </c>
      <c r="L1789" s="30" t="s">
        <v>13</v>
      </c>
      <c r="M1789" s="21" t="s">
        <v>14</v>
      </c>
      <c r="N1789" s="20" t="s">
        <v>13</v>
      </c>
      <c r="O1789" s="22" t="s">
        <v>14</v>
      </c>
      <c r="P1789" s="210"/>
    </row>
    <row r="1790" spans="1:16" ht="19.5" customHeight="1">
      <c r="A1790" s="2" t="s">
        <v>349</v>
      </c>
      <c r="B1790" s="3" t="s">
        <v>432</v>
      </c>
      <c r="C1790" s="3" t="s">
        <v>422</v>
      </c>
      <c r="D1790" s="3" t="s">
        <v>347</v>
      </c>
      <c r="E1790" s="4" t="s">
        <v>342</v>
      </c>
      <c r="F1790" s="7">
        <v>13</v>
      </c>
      <c r="G1790" s="8">
        <v>8</v>
      </c>
      <c r="H1790" s="5">
        <v>7</v>
      </c>
      <c r="I1790" s="6">
        <v>7</v>
      </c>
      <c r="J1790" s="7"/>
      <c r="K1790" s="8"/>
      <c r="L1790" s="5"/>
      <c r="M1790" s="3"/>
      <c r="N1790" s="44">
        <f>SUM(F1790+H1790+J1790+L1790)</f>
        <v>20</v>
      </c>
      <c r="O1790" s="45">
        <f>SUM(G1790+I1790+K1790+M1790)</f>
        <v>15</v>
      </c>
      <c r="P1790" s="46">
        <f>SUM(N1790:O1790)</f>
        <v>35</v>
      </c>
    </row>
    <row r="1791" spans="1:16" ht="19.5" customHeight="1">
      <c r="A1791" s="9" t="s">
        <v>589</v>
      </c>
      <c r="B1791" s="10" t="s">
        <v>673</v>
      </c>
      <c r="C1791" s="10" t="s">
        <v>422</v>
      </c>
      <c r="D1791" s="10" t="s">
        <v>577</v>
      </c>
      <c r="E1791" s="11"/>
      <c r="F1791" s="14">
        <v>13</v>
      </c>
      <c r="G1791" s="15">
        <v>8</v>
      </c>
      <c r="H1791" s="12">
        <v>7</v>
      </c>
      <c r="I1791" s="13">
        <v>7</v>
      </c>
      <c r="J1791" s="14"/>
      <c r="K1791" s="15"/>
      <c r="L1791" s="12"/>
      <c r="M1791" s="10"/>
      <c r="N1791" s="44">
        <f aca="true" t="shared" si="198" ref="N1791:N1812">SUM(F1791+H1791+J1791+L1791)</f>
        <v>20</v>
      </c>
      <c r="O1791" s="45">
        <f aca="true" t="shared" si="199" ref="O1791:O1812">SUM(G1791+I1791+K1791+M1791)</f>
        <v>15</v>
      </c>
      <c r="P1791" s="46">
        <f aca="true" t="shared" si="200" ref="P1791:P1813">SUM(N1791:O1791)</f>
        <v>35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44">
        <f t="shared" si="198"/>
        <v>0</v>
      </c>
      <c r="O1792" s="45">
        <f t="shared" si="199"/>
        <v>0</v>
      </c>
      <c r="P1792" s="46">
        <f t="shared" si="200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44">
        <f t="shared" si="198"/>
        <v>0</v>
      </c>
      <c r="O1793" s="45">
        <f t="shared" si="199"/>
        <v>0</v>
      </c>
      <c r="P1793" s="46">
        <f t="shared" si="200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44">
        <f t="shared" si="198"/>
        <v>0</v>
      </c>
      <c r="O1794" s="45">
        <f t="shared" si="199"/>
        <v>0</v>
      </c>
      <c r="P1794" s="46">
        <f t="shared" si="200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44">
        <f t="shared" si="198"/>
        <v>0</v>
      </c>
      <c r="O1795" s="45">
        <f t="shared" si="199"/>
        <v>0</v>
      </c>
      <c r="P1795" s="46">
        <f t="shared" si="200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44">
        <f t="shared" si="198"/>
        <v>0</v>
      </c>
      <c r="O1796" s="45">
        <f t="shared" si="199"/>
        <v>0</v>
      </c>
      <c r="P1796" s="46">
        <f t="shared" si="200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44">
        <f t="shared" si="198"/>
        <v>0</v>
      </c>
      <c r="O1797" s="45">
        <f t="shared" si="199"/>
        <v>0</v>
      </c>
      <c r="P1797" s="46">
        <f t="shared" si="200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44">
        <f t="shared" si="198"/>
        <v>0</v>
      </c>
      <c r="O1798" s="45">
        <f t="shared" si="199"/>
        <v>0</v>
      </c>
      <c r="P1798" s="46">
        <f t="shared" si="200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44">
        <f t="shared" si="198"/>
        <v>0</v>
      </c>
      <c r="O1799" s="45">
        <f t="shared" si="199"/>
        <v>0</v>
      </c>
      <c r="P1799" s="46">
        <f t="shared" si="200"/>
        <v>0</v>
      </c>
    </row>
    <row r="1800" spans="1:16" ht="19.5" customHeight="1">
      <c r="A1800" s="9"/>
      <c r="B1800" s="10"/>
      <c r="C1800" s="10"/>
      <c r="D1800" s="10"/>
      <c r="E1800" s="11"/>
      <c r="F1800" s="14"/>
      <c r="G1800" s="15"/>
      <c r="H1800" s="12"/>
      <c r="I1800" s="13"/>
      <c r="J1800" s="14"/>
      <c r="K1800" s="15"/>
      <c r="L1800" s="12"/>
      <c r="M1800" s="10"/>
      <c r="N1800" s="44">
        <f t="shared" si="198"/>
        <v>0</v>
      </c>
      <c r="O1800" s="45">
        <f t="shared" si="199"/>
        <v>0</v>
      </c>
      <c r="P1800" s="46">
        <f t="shared" si="200"/>
        <v>0</v>
      </c>
    </row>
    <row r="1801" spans="1:16" ht="19.5" customHeight="1">
      <c r="A1801" s="9"/>
      <c r="B1801" s="10"/>
      <c r="C1801" s="10"/>
      <c r="D1801" s="10"/>
      <c r="E1801" s="11"/>
      <c r="F1801" s="14"/>
      <c r="G1801" s="15"/>
      <c r="H1801" s="12"/>
      <c r="I1801" s="13"/>
      <c r="J1801" s="14"/>
      <c r="K1801" s="15"/>
      <c r="L1801" s="12"/>
      <c r="M1801" s="10"/>
      <c r="N1801" s="44">
        <f t="shared" si="198"/>
        <v>0</v>
      </c>
      <c r="O1801" s="45">
        <f t="shared" si="199"/>
        <v>0</v>
      </c>
      <c r="P1801" s="46">
        <f t="shared" si="200"/>
        <v>0</v>
      </c>
    </row>
    <row r="1802" spans="1:16" ht="19.5" customHeight="1">
      <c r="A1802" s="9"/>
      <c r="B1802" s="10"/>
      <c r="C1802" s="10"/>
      <c r="D1802" s="10"/>
      <c r="E1802" s="11"/>
      <c r="F1802" s="14"/>
      <c r="G1802" s="15"/>
      <c r="H1802" s="12"/>
      <c r="I1802" s="13"/>
      <c r="J1802" s="14"/>
      <c r="K1802" s="15"/>
      <c r="L1802" s="12"/>
      <c r="M1802" s="10"/>
      <c r="N1802" s="44">
        <f t="shared" si="198"/>
        <v>0</v>
      </c>
      <c r="O1802" s="45">
        <f t="shared" si="199"/>
        <v>0</v>
      </c>
      <c r="P1802" s="46">
        <f t="shared" si="200"/>
        <v>0</v>
      </c>
    </row>
    <row r="1803" spans="1:16" ht="19.5" customHeight="1">
      <c r="A1803" s="9"/>
      <c r="B1803" s="10"/>
      <c r="C1803" s="10"/>
      <c r="D1803" s="10"/>
      <c r="E1803" s="11"/>
      <c r="F1803" s="14"/>
      <c r="G1803" s="15"/>
      <c r="H1803" s="12"/>
      <c r="I1803" s="13"/>
      <c r="J1803" s="14"/>
      <c r="K1803" s="15"/>
      <c r="L1803" s="12"/>
      <c r="M1803" s="10"/>
      <c r="N1803" s="44">
        <f t="shared" si="198"/>
        <v>0</v>
      </c>
      <c r="O1803" s="45">
        <f t="shared" si="199"/>
        <v>0</v>
      </c>
      <c r="P1803" s="46">
        <f t="shared" si="200"/>
        <v>0</v>
      </c>
    </row>
    <row r="1804" spans="1:16" ht="19.5" customHeight="1">
      <c r="A1804" s="9"/>
      <c r="B1804" s="10"/>
      <c r="C1804" s="10"/>
      <c r="D1804" s="10"/>
      <c r="E1804" s="11"/>
      <c r="F1804" s="14"/>
      <c r="G1804" s="15"/>
      <c r="H1804" s="12"/>
      <c r="I1804" s="13"/>
      <c r="J1804" s="14"/>
      <c r="K1804" s="15"/>
      <c r="L1804" s="12"/>
      <c r="M1804" s="10"/>
      <c r="N1804" s="44">
        <f t="shared" si="198"/>
        <v>0</v>
      </c>
      <c r="O1804" s="45">
        <f t="shared" si="199"/>
        <v>0</v>
      </c>
      <c r="P1804" s="46">
        <f t="shared" si="200"/>
        <v>0</v>
      </c>
    </row>
    <row r="1805" spans="1:16" ht="19.5" customHeight="1">
      <c r="A1805" s="9"/>
      <c r="B1805" s="10"/>
      <c r="C1805" s="10"/>
      <c r="D1805" s="10"/>
      <c r="E1805" s="11"/>
      <c r="F1805" s="14"/>
      <c r="G1805" s="15"/>
      <c r="H1805" s="12"/>
      <c r="I1805" s="13"/>
      <c r="J1805" s="14"/>
      <c r="K1805" s="15"/>
      <c r="L1805" s="12"/>
      <c r="M1805" s="10"/>
      <c r="N1805" s="44">
        <f t="shared" si="198"/>
        <v>0</v>
      </c>
      <c r="O1805" s="45">
        <f t="shared" si="199"/>
        <v>0</v>
      </c>
      <c r="P1805" s="46">
        <f t="shared" si="200"/>
        <v>0</v>
      </c>
    </row>
    <row r="1806" spans="1:16" ht="19.5" customHeight="1">
      <c r="A1806" s="9"/>
      <c r="B1806" s="10"/>
      <c r="C1806" s="10"/>
      <c r="D1806" s="10"/>
      <c r="E1806" s="11"/>
      <c r="F1806" s="14"/>
      <c r="G1806" s="15"/>
      <c r="H1806" s="12"/>
      <c r="I1806" s="13"/>
      <c r="J1806" s="14"/>
      <c r="K1806" s="15"/>
      <c r="L1806" s="12"/>
      <c r="M1806" s="10"/>
      <c r="N1806" s="44">
        <f t="shared" si="198"/>
        <v>0</v>
      </c>
      <c r="O1806" s="45">
        <f t="shared" si="199"/>
        <v>0</v>
      </c>
      <c r="P1806" s="46">
        <f t="shared" si="200"/>
        <v>0</v>
      </c>
    </row>
    <row r="1807" spans="1:16" ht="19.5" customHeight="1">
      <c r="A1807" s="9"/>
      <c r="B1807" s="10"/>
      <c r="C1807" s="10"/>
      <c r="D1807" s="10"/>
      <c r="E1807" s="11"/>
      <c r="F1807" s="14"/>
      <c r="G1807" s="15"/>
      <c r="H1807" s="12"/>
      <c r="I1807" s="13"/>
      <c r="J1807" s="14"/>
      <c r="K1807" s="15"/>
      <c r="L1807" s="12"/>
      <c r="M1807" s="10"/>
      <c r="N1807" s="44">
        <f t="shared" si="198"/>
        <v>0</v>
      </c>
      <c r="O1807" s="45">
        <f t="shared" si="199"/>
        <v>0</v>
      </c>
      <c r="P1807" s="46">
        <f t="shared" si="200"/>
        <v>0</v>
      </c>
    </row>
    <row r="1808" spans="1:16" ht="19.5" customHeight="1">
      <c r="A1808" s="9"/>
      <c r="B1808" s="10"/>
      <c r="C1808" s="10"/>
      <c r="D1808" s="10"/>
      <c r="E1808" s="11"/>
      <c r="F1808" s="14"/>
      <c r="G1808" s="15"/>
      <c r="H1808" s="12"/>
      <c r="I1808" s="13"/>
      <c r="J1808" s="14"/>
      <c r="K1808" s="15"/>
      <c r="L1808" s="12"/>
      <c r="M1808" s="10"/>
      <c r="N1808" s="44">
        <f t="shared" si="198"/>
        <v>0</v>
      </c>
      <c r="O1808" s="45">
        <f t="shared" si="199"/>
        <v>0</v>
      </c>
      <c r="P1808" s="46">
        <f t="shared" si="200"/>
        <v>0</v>
      </c>
    </row>
    <row r="1809" spans="1:16" ht="19.5" customHeight="1">
      <c r="A1809" s="9"/>
      <c r="B1809" s="10"/>
      <c r="C1809" s="10"/>
      <c r="D1809" s="10"/>
      <c r="E1809" s="11"/>
      <c r="F1809" s="14"/>
      <c r="G1809" s="15"/>
      <c r="H1809" s="12"/>
      <c r="I1809" s="13"/>
      <c r="J1809" s="14"/>
      <c r="K1809" s="15"/>
      <c r="L1809" s="12"/>
      <c r="M1809" s="10"/>
      <c r="N1809" s="44">
        <f t="shared" si="198"/>
        <v>0</v>
      </c>
      <c r="O1809" s="45">
        <f t="shared" si="199"/>
        <v>0</v>
      </c>
      <c r="P1809" s="46">
        <f t="shared" si="200"/>
        <v>0</v>
      </c>
    </row>
    <row r="1810" spans="1:16" ht="19.5" customHeight="1">
      <c r="A1810" s="9"/>
      <c r="B1810" s="10"/>
      <c r="C1810" s="10"/>
      <c r="D1810" s="10"/>
      <c r="E1810" s="11"/>
      <c r="F1810" s="14"/>
      <c r="G1810" s="15"/>
      <c r="H1810" s="12"/>
      <c r="I1810" s="13"/>
      <c r="J1810" s="14"/>
      <c r="K1810" s="15"/>
      <c r="L1810" s="12"/>
      <c r="M1810" s="10"/>
      <c r="N1810" s="44">
        <f t="shared" si="198"/>
        <v>0</v>
      </c>
      <c r="O1810" s="45">
        <f t="shared" si="199"/>
        <v>0</v>
      </c>
      <c r="P1810" s="46">
        <f t="shared" si="200"/>
        <v>0</v>
      </c>
    </row>
    <row r="1811" spans="1:16" ht="19.5" customHeight="1">
      <c r="A1811" s="9"/>
      <c r="B1811" s="10"/>
      <c r="C1811" s="10"/>
      <c r="D1811" s="10"/>
      <c r="E1811" s="11"/>
      <c r="F1811" s="14"/>
      <c r="G1811" s="15"/>
      <c r="H1811" s="12"/>
      <c r="I1811" s="13"/>
      <c r="J1811" s="14"/>
      <c r="K1811" s="15"/>
      <c r="L1811" s="12"/>
      <c r="M1811" s="10"/>
      <c r="N1811" s="44">
        <f t="shared" si="198"/>
        <v>0</v>
      </c>
      <c r="O1811" s="45">
        <f t="shared" si="199"/>
        <v>0</v>
      </c>
      <c r="P1811" s="46">
        <f t="shared" si="200"/>
        <v>0</v>
      </c>
    </row>
    <row r="1812" spans="1:16" ht="19.5" customHeight="1" thickBot="1">
      <c r="A1812" s="31"/>
      <c r="B1812" s="32"/>
      <c r="C1812" s="32"/>
      <c r="D1812" s="32"/>
      <c r="E1812" s="33"/>
      <c r="F1812" s="40"/>
      <c r="G1812" s="26"/>
      <c r="H1812" s="24"/>
      <c r="I1812" s="41"/>
      <c r="J1812" s="40"/>
      <c r="K1812" s="26"/>
      <c r="L1812" s="24"/>
      <c r="M1812" s="25"/>
      <c r="N1812" s="47">
        <f t="shared" si="198"/>
        <v>0</v>
      </c>
      <c r="O1812" s="48">
        <f t="shared" si="199"/>
        <v>0</v>
      </c>
      <c r="P1812" s="49">
        <f t="shared" si="200"/>
        <v>0</v>
      </c>
    </row>
    <row r="1813" spans="1:16" ht="19.5" customHeight="1" thickBot="1">
      <c r="A1813" s="206" t="s">
        <v>15</v>
      </c>
      <c r="B1813" s="207"/>
      <c r="C1813" s="207"/>
      <c r="D1813" s="207"/>
      <c r="E1813" s="225"/>
      <c r="F1813" s="50">
        <f aca="true" t="shared" si="201" ref="F1813:O1813">SUM(F1790:F1812)</f>
        <v>26</v>
      </c>
      <c r="G1813" s="51">
        <f t="shared" si="201"/>
        <v>16</v>
      </c>
      <c r="H1813" s="52">
        <f t="shared" si="201"/>
        <v>14</v>
      </c>
      <c r="I1813" s="53">
        <f t="shared" si="201"/>
        <v>14</v>
      </c>
      <c r="J1813" s="50">
        <f t="shared" si="201"/>
        <v>0</v>
      </c>
      <c r="K1813" s="51">
        <f t="shared" si="201"/>
        <v>0</v>
      </c>
      <c r="L1813" s="52">
        <f t="shared" si="201"/>
        <v>0</v>
      </c>
      <c r="M1813" s="51">
        <f t="shared" si="201"/>
        <v>0</v>
      </c>
      <c r="N1813" s="54">
        <f t="shared" si="201"/>
        <v>40</v>
      </c>
      <c r="O1813" s="55">
        <f t="shared" si="201"/>
        <v>30</v>
      </c>
      <c r="P1813" s="43">
        <f t="shared" si="200"/>
        <v>70</v>
      </c>
    </row>
    <row r="1814" ht="19.5" customHeight="1"/>
    <row r="1815" spans="1:16" ht="19.5" customHeight="1">
      <c r="A1815" s="222" t="s">
        <v>0</v>
      </c>
      <c r="B1815" s="222"/>
      <c r="C1815" s="222"/>
      <c r="D1815" s="222"/>
      <c r="E1815" s="222"/>
      <c r="F1815" s="222"/>
      <c r="G1815" s="222"/>
      <c r="H1815" s="222"/>
      <c r="I1815" s="223"/>
      <c r="J1815" s="222"/>
      <c r="K1815" s="222"/>
      <c r="L1815" s="222"/>
      <c r="M1815" s="222"/>
      <c r="N1815" s="222"/>
      <c r="O1815" s="222"/>
      <c r="P1815" s="222"/>
    </row>
    <row r="1816" spans="1:16" ht="19.5" customHeight="1">
      <c r="A1816" s="222"/>
      <c r="B1816" s="222"/>
      <c r="C1816" s="222"/>
      <c r="D1816" s="222"/>
      <c r="E1816" s="222"/>
      <c r="F1816" s="222"/>
      <c r="G1816" s="222"/>
      <c r="H1816" s="222"/>
      <c r="I1816" s="223"/>
      <c r="J1816" s="224"/>
      <c r="K1816" s="224"/>
      <c r="L1816" s="223"/>
      <c r="M1816" s="223"/>
      <c r="N1816" s="223"/>
      <c r="O1816" s="223"/>
      <c r="P1816" s="223"/>
    </row>
    <row r="1817" spans="1:11" ht="19.5" customHeight="1">
      <c r="A1817" s="241" t="s">
        <v>75</v>
      </c>
      <c r="B1817" s="241"/>
      <c r="J1817" s="19"/>
      <c r="K1817" s="19"/>
    </row>
    <row r="1818" spans="1:2" ht="19.5" customHeight="1">
      <c r="A1818" s="241"/>
      <c r="B1818" s="241"/>
    </row>
    <row r="1819" spans="11:14" ht="19.5" customHeight="1">
      <c r="K1819" s="18"/>
      <c r="L1819" s="18"/>
      <c r="M1819" s="18"/>
      <c r="N1819" s="18"/>
    </row>
    <row r="1820" spans="1:16" ht="19.5" customHeight="1">
      <c r="A1820" s="219" t="s">
        <v>16</v>
      </c>
      <c r="B1820" s="220" t="s">
        <v>261</v>
      </c>
      <c r="C1820" s="220"/>
      <c r="D1820" s="220"/>
      <c r="E1820" s="34"/>
      <c r="F1820" s="16"/>
      <c r="G1820" s="16"/>
      <c r="H1820" s="16"/>
      <c r="K1820" s="221" t="s">
        <v>17</v>
      </c>
      <c r="L1820" s="221"/>
      <c r="M1820" s="205" t="s">
        <v>348</v>
      </c>
      <c r="N1820" s="205"/>
      <c r="O1820" s="205"/>
      <c r="P1820" s="205"/>
    </row>
    <row r="1821" spans="1:16" ht="19.5" customHeight="1">
      <c r="A1821" s="219"/>
      <c r="B1821" s="220"/>
      <c r="C1821" s="220"/>
      <c r="D1821" s="220"/>
      <c r="E1821" s="34"/>
      <c r="F1821" s="16"/>
      <c r="G1821" s="16"/>
      <c r="H1821" s="16"/>
      <c r="K1821" s="221"/>
      <c r="L1821" s="221"/>
      <c r="M1821" s="205"/>
      <c r="N1821" s="205"/>
      <c r="O1821" s="205"/>
      <c r="P1821" s="205"/>
    </row>
    <row r="1822" ht="19.5" customHeight="1" thickBot="1"/>
    <row r="1823" spans="1:16" ht="19.5" customHeight="1" thickBot="1">
      <c r="A1823" s="226" t="s">
        <v>2</v>
      </c>
      <c r="B1823" s="229" t="s">
        <v>3</v>
      </c>
      <c r="C1823" s="232" t="s">
        <v>4</v>
      </c>
      <c r="D1823" s="235" t="s">
        <v>5</v>
      </c>
      <c r="E1823" s="238" t="s">
        <v>6</v>
      </c>
      <c r="F1823" s="211" t="s">
        <v>7</v>
      </c>
      <c r="G1823" s="211"/>
      <c r="H1823" s="211"/>
      <c r="I1823" s="211"/>
      <c r="J1823" s="211"/>
      <c r="K1823" s="211"/>
      <c r="L1823" s="211"/>
      <c r="M1823" s="212"/>
      <c r="N1823" s="216" t="s">
        <v>12</v>
      </c>
      <c r="O1823" s="211"/>
      <c r="P1823" s="208" t="s">
        <v>15</v>
      </c>
    </row>
    <row r="1824" spans="1:16" ht="19.5" customHeight="1">
      <c r="A1824" s="227"/>
      <c r="B1824" s="230"/>
      <c r="C1824" s="233"/>
      <c r="D1824" s="236"/>
      <c r="E1824" s="239"/>
      <c r="F1824" s="213" t="s">
        <v>8</v>
      </c>
      <c r="G1824" s="214"/>
      <c r="H1824" s="215" t="s">
        <v>9</v>
      </c>
      <c r="I1824" s="215"/>
      <c r="J1824" s="213" t="s">
        <v>10</v>
      </c>
      <c r="K1824" s="214"/>
      <c r="L1824" s="215" t="s">
        <v>11</v>
      </c>
      <c r="M1824" s="214"/>
      <c r="N1824" s="217"/>
      <c r="O1824" s="218"/>
      <c r="P1824" s="209"/>
    </row>
    <row r="1825" spans="1:16" ht="19.5" customHeight="1" thickBot="1">
      <c r="A1825" s="228"/>
      <c r="B1825" s="231"/>
      <c r="C1825" s="234"/>
      <c r="D1825" s="237"/>
      <c r="E1825" s="240"/>
      <c r="F1825" s="20" t="s">
        <v>13</v>
      </c>
      <c r="G1825" s="21" t="s">
        <v>14</v>
      </c>
      <c r="H1825" s="30" t="s">
        <v>13</v>
      </c>
      <c r="I1825" s="22" t="s">
        <v>14</v>
      </c>
      <c r="J1825" s="20" t="s">
        <v>13</v>
      </c>
      <c r="K1825" s="21" t="s">
        <v>14</v>
      </c>
      <c r="L1825" s="30" t="s">
        <v>13</v>
      </c>
      <c r="M1825" s="21" t="s">
        <v>14</v>
      </c>
      <c r="N1825" s="20" t="s">
        <v>13</v>
      </c>
      <c r="O1825" s="22" t="s">
        <v>14</v>
      </c>
      <c r="P1825" s="210"/>
    </row>
    <row r="1826" spans="1:16" ht="19.5" customHeight="1">
      <c r="A1826" s="2" t="s">
        <v>349</v>
      </c>
      <c r="B1826" s="3" t="s">
        <v>409</v>
      </c>
      <c r="C1826" s="3" t="s">
        <v>339</v>
      </c>
      <c r="D1826" s="3" t="s">
        <v>347</v>
      </c>
      <c r="E1826" s="4"/>
      <c r="F1826" s="7">
        <v>17</v>
      </c>
      <c r="G1826" s="8">
        <v>8</v>
      </c>
      <c r="H1826" s="5">
        <v>7</v>
      </c>
      <c r="I1826" s="6">
        <v>7</v>
      </c>
      <c r="J1826" s="7"/>
      <c r="K1826" s="8"/>
      <c r="L1826" s="5"/>
      <c r="M1826" s="3"/>
      <c r="N1826" s="44">
        <f>SUM(F1826+H1826+J1826+L1826)</f>
        <v>24</v>
      </c>
      <c r="O1826" s="45">
        <f>SUM(G1826+I1826+K1826+M1826)</f>
        <v>15</v>
      </c>
      <c r="P1826" s="46">
        <f>SUM(N1826:O1826)</f>
        <v>39</v>
      </c>
    </row>
    <row r="1827" spans="1:16" ht="19.5" customHeight="1">
      <c r="A1827" s="9" t="s">
        <v>589</v>
      </c>
      <c r="B1827" s="10" t="s">
        <v>648</v>
      </c>
      <c r="C1827" s="10" t="s">
        <v>339</v>
      </c>
      <c r="D1827" s="10" t="s">
        <v>577</v>
      </c>
      <c r="E1827" s="11"/>
      <c r="F1827" s="14">
        <v>17</v>
      </c>
      <c r="G1827" s="15">
        <v>8</v>
      </c>
      <c r="H1827" s="12">
        <v>7</v>
      </c>
      <c r="I1827" s="13">
        <v>7</v>
      </c>
      <c r="J1827" s="14"/>
      <c r="K1827" s="15"/>
      <c r="L1827" s="12"/>
      <c r="M1827" s="10"/>
      <c r="N1827" s="44">
        <f aca="true" t="shared" si="202" ref="N1827:N1848">SUM(F1827+H1827+J1827+L1827)</f>
        <v>24</v>
      </c>
      <c r="O1827" s="45">
        <f aca="true" t="shared" si="203" ref="O1827:O1848">SUM(G1827+I1827+K1827+M1827)</f>
        <v>15</v>
      </c>
      <c r="P1827" s="46">
        <f aca="true" t="shared" si="204" ref="P1827:P1849">SUM(N1827:O1827)</f>
        <v>39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44">
        <f t="shared" si="202"/>
        <v>0</v>
      </c>
      <c r="O1828" s="45">
        <f t="shared" si="203"/>
        <v>0</v>
      </c>
      <c r="P1828" s="46">
        <f t="shared" si="204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44">
        <f t="shared" si="202"/>
        <v>0</v>
      </c>
      <c r="O1829" s="45">
        <f t="shared" si="203"/>
        <v>0</v>
      </c>
      <c r="P1829" s="46">
        <f t="shared" si="204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44">
        <f t="shared" si="202"/>
        <v>0</v>
      </c>
      <c r="O1830" s="45">
        <f t="shared" si="203"/>
        <v>0</v>
      </c>
      <c r="P1830" s="46">
        <f t="shared" si="204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44">
        <f t="shared" si="202"/>
        <v>0</v>
      </c>
      <c r="O1831" s="45">
        <f t="shared" si="203"/>
        <v>0</v>
      </c>
      <c r="P1831" s="46">
        <f t="shared" si="204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44">
        <f t="shared" si="202"/>
        <v>0</v>
      </c>
      <c r="O1832" s="45">
        <f t="shared" si="203"/>
        <v>0</v>
      </c>
      <c r="P1832" s="46">
        <f t="shared" si="204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44">
        <f t="shared" si="202"/>
        <v>0</v>
      </c>
      <c r="O1833" s="45">
        <f t="shared" si="203"/>
        <v>0</v>
      </c>
      <c r="P1833" s="46">
        <f t="shared" si="204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44">
        <f t="shared" si="202"/>
        <v>0</v>
      </c>
      <c r="O1834" s="45">
        <f t="shared" si="203"/>
        <v>0</v>
      </c>
      <c r="P1834" s="46">
        <f t="shared" si="204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44">
        <f t="shared" si="202"/>
        <v>0</v>
      </c>
      <c r="O1835" s="45">
        <f t="shared" si="203"/>
        <v>0</v>
      </c>
      <c r="P1835" s="46">
        <f t="shared" si="204"/>
        <v>0</v>
      </c>
    </row>
    <row r="1836" spans="1:16" ht="19.5" customHeight="1">
      <c r="A1836" s="9"/>
      <c r="B1836" s="10"/>
      <c r="C1836" s="10"/>
      <c r="D1836" s="10"/>
      <c r="E1836" s="11"/>
      <c r="F1836" s="14"/>
      <c r="G1836" s="15"/>
      <c r="H1836" s="12"/>
      <c r="I1836" s="13"/>
      <c r="J1836" s="14"/>
      <c r="K1836" s="15"/>
      <c r="L1836" s="12"/>
      <c r="M1836" s="10"/>
      <c r="N1836" s="44">
        <f t="shared" si="202"/>
        <v>0</v>
      </c>
      <c r="O1836" s="45">
        <f t="shared" si="203"/>
        <v>0</v>
      </c>
      <c r="P1836" s="46">
        <f t="shared" si="204"/>
        <v>0</v>
      </c>
    </row>
    <row r="1837" spans="1:16" ht="19.5" customHeight="1">
      <c r="A1837" s="9"/>
      <c r="B1837" s="10"/>
      <c r="C1837" s="10"/>
      <c r="D1837" s="10"/>
      <c r="E1837" s="11"/>
      <c r="F1837" s="14"/>
      <c r="G1837" s="15"/>
      <c r="H1837" s="12"/>
      <c r="I1837" s="13"/>
      <c r="J1837" s="14"/>
      <c r="K1837" s="15"/>
      <c r="L1837" s="12"/>
      <c r="M1837" s="10"/>
      <c r="N1837" s="44">
        <f t="shared" si="202"/>
        <v>0</v>
      </c>
      <c r="O1837" s="45">
        <f t="shared" si="203"/>
        <v>0</v>
      </c>
      <c r="P1837" s="46">
        <f t="shared" si="204"/>
        <v>0</v>
      </c>
    </row>
    <row r="1838" spans="1:16" ht="19.5" customHeight="1">
      <c r="A1838" s="9"/>
      <c r="B1838" s="10"/>
      <c r="C1838" s="10"/>
      <c r="D1838" s="10"/>
      <c r="E1838" s="11"/>
      <c r="F1838" s="14"/>
      <c r="G1838" s="15"/>
      <c r="H1838" s="12"/>
      <c r="I1838" s="13"/>
      <c r="J1838" s="14"/>
      <c r="K1838" s="15"/>
      <c r="L1838" s="12"/>
      <c r="M1838" s="10"/>
      <c r="N1838" s="44">
        <f t="shared" si="202"/>
        <v>0</v>
      </c>
      <c r="O1838" s="45">
        <f t="shared" si="203"/>
        <v>0</v>
      </c>
      <c r="P1838" s="46">
        <f t="shared" si="204"/>
        <v>0</v>
      </c>
    </row>
    <row r="1839" spans="1:16" ht="19.5" customHeight="1">
      <c r="A1839" s="9"/>
      <c r="B1839" s="10"/>
      <c r="C1839" s="10"/>
      <c r="D1839" s="10"/>
      <c r="E1839" s="11"/>
      <c r="F1839" s="14"/>
      <c r="G1839" s="15"/>
      <c r="H1839" s="12"/>
      <c r="I1839" s="13"/>
      <c r="J1839" s="14"/>
      <c r="K1839" s="15"/>
      <c r="L1839" s="12"/>
      <c r="M1839" s="10"/>
      <c r="N1839" s="44">
        <f t="shared" si="202"/>
        <v>0</v>
      </c>
      <c r="O1839" s="45">
        <f t="shared" si="203"/>
        <v>0</v>
      </c>
      <c r="P1839" s="46">
        <f t="shared" si="204"/>
        <v>0</v>
      </c>
    </row>
    <row r="1840" spans="1:16" ht="19.5" customHeight="1">
      <c r="A1840" s="9"/>
      <c r="B1840" s="10"/>
      <c r="C1840" s="10"/>
      <c r="D1840" s="10"/>
      <c r="E1840" s="11"/>
      <c r="F1840" s="14"/>
      <c r="G1840" s="15"/>
      <c r="H1840" s="12"/>
      <c r="I1840" s="13"/>
      <c r="J1840" s="14"/>
      <c r="K1840" s="15"/>
      <c r="L1840" s="12"/>
      <c r="M1840" s="10"/>
      <c r="N1840" s="44">
        <f t="shared" si="202"/>
        <v>0</v>
      </c>
      <c r="O1840" s="45">
        <f t="shared" si="203"/>
        <v>0</v>
      </c>
      <c r="P1840" s="46">
        <f t="shared" si="204"/>
        <v>0</v>
      </c>
    </row>
    <row r="1841" spans="1:16" ht="19.5" customHeight="1">
      <c r="A1841" s="9"/>
      <c r="B1841" s="10"/>
      <c r="C1841" s="10"/>
      <c r="D1841" s="10"/>
      <c r="E1841" s="11"/>
      <c r="F1841" s="14"/>
      <c r="G1841" s="15"/>
      <c r="H1841" s="12"/>
      <c r="I1841" s="13"/>
      <c r="J1841" s="14"/>
      <c r="K1841" s="15"/>
      <c r="L1841" s="12"/>
      <c r="M1841" s="10"/>
      <c r="N1841" s="44">
        <f t="shared" si="202"/>
        <v>0</v>
      </c>
      <c r="O1841" s="45">
        <f t="shared" si="203"/>
        <v>0</v>
      </c>
      <c r="P1841" s="46">
        <f t="shared" si="204"/>
        <v>0</v>
      </c>
    </row>
    <row r="1842" spans="1:16" ht="19.5" customHeight="1">
      <c r="A1842" s="9"/>
      <c r="B1842" s="10"/>
      <c r="C1842" s="10"/>
      <c r="D1842" s="10"/>
      <c r="E1842" s="11"/>
      <c r="F1842" s="14"/>
      <c r="G1842" s="15"/>
      <c r="H1842" s="12"/>
      <c r="I1842" s="13"/>
      <c r="J1842" s="14"/>
      <c r="K1842" s="15"/>
      <c r="L1842" s="12"/>
      <c r="M1842" s="10"/>
      <c r="N1842" s="44">
        <f t="shared" si="202"/>
        <v>0</v>
      </c>
      <c r="O1842" s="45">
        <f t="shared" si="203"/>
        <v>0</v>
      </c>
      <c r="P1842" s="46">
        <f t="shared" si="204"/>
        <v>0</v>
      </c>
    </row>
    <row r="1843" spans="1:16" ht="19.5" customHeight="1">
      <c r="A1843" s="9"/>
      <c r="B1843" s="10"/>
      <c r="C1843" s="10"/>
      <c r="D1843" s="10"/>
      <c r="E1843" s="11"/>
      <c r="F1843" s="14"/>
      <c r="G1843" s="15"/>
      <c r="H1843" s="12"/>
      <c r="I1843" s="13"/>
      <c r="J1843" s="14"/>
      <c r="K1843" s="15"/>
      <c r="L1843" s="12"/>
      <c r="M1843" s="10"/>
      <c r="N1843" s="44">
        <f t="shared" si="202"/>
        <v>0</v>
      </c>
      <c r="O1843" s="45">
        <f t="shared" si="203"/>
        <v>0</v>
      </c>
      <c r="P1843" s="46">
        <f t="shared" si="204"/>
        <v>0</v>
      </c>
    </row>
    <row r="1844" spans="1:16" ht="19.5" customHeight="1">
      <c r="A1844" s="9"/>
      <c r="B1844" s="10"/>
      <c r="C1844" s="10"/>
      <c r="D1844" s="10"/>
      <c r="E1844" s="11"/>
      <c r="F1844" s="14"/>
      <c r="G1844" s="15"/>
      <c r="H1844" s="12"/>
      <c r="I1844" s="13"/>
      <c r="J1844" s="14"/>
      <c r="K1844" s="15"/>
      <c r="L1844" s="12"/>
      <c r="M1844" s="10"/>
      <c r="N1844" s="44">
        <f t="shared" si="202"/>
        <v>0</v>
      </c>
      <c r="O1844" s="45">
        <f t="shared" si="203"/>
        <v>0</v>
      </c>
      <c r="P1844" s="46">
        <f t="shared" si="204"/>
        <v>0</v>
      </c>
    </row>
    <row r="1845" spans="1:16" ht="19.5" customHeight="1">
      <c r="A1845" s="9"/>
      <c r="B1845" s="10"/>
      <c r="C1845" s="10"/>
      <c r="D1845" s="10"/>
      <c r="E1845" s="11"/>
      <c r="F1845" s="14"/>
      <c r="G1845" s="15"/>
      <c r="H1845" s="12"/>
      <c r="I1845" s="13"/>
      <c r="J1845" s="14"/>
      <c r="K1845" s="15"/>
      <c r="L1845" s="12"/>
      <c r="M1845" s="10"/>
      <c r="N1845" s="44">
        <f t="shared" si="202"/>
        <v>0</v>
      </c>
      <c r="O1845" s="45">
        <f t="shared" si="203"/>
        <v>0</v>
      </c>
      <c r="P1845" s="46">
        <f t="shared" si="204"/>
        <v>0</v>
      </c>
    </row>
    <row r="1846" spans="1:16" ht="19.5" customHeight="1">
      <c r="A1846" s="9"/>
      <c r="B1846" s="10"/>
      <c r="C1846" s="10"/>
      <c r="D1846" s="10"/>
      <c r="E1846" s="11"/>
      <c r="F1846" s="14"/>
      <c r="G1846" s="15"/>
      <c r="H1846" s="12"/>
      <c r="I1846" s="13"/>
      <c r="J1846" s="14"/>
      <c r="K1846" s="15"/>
      <c r="L1846" s="12"/>
      <c r="M1846" s="10"/>
      <c r="N1846" s="44">
        <f t="shared" si="202"/>
        <v>0</v>
      </c>
      <c r="O1846" s="45">
        <f t="shared" si="203"/>
        <v>0</v>
      </c>
      <c r="P1846" s="46">
        <f t="shared" si="204"/>
        <v>0</v>
      </c>
    </row>
    <row r="1847" spans="1:16" ht="19.5" customHeight="1">
      <c r="A1847" s="9"/>
      <c r="B1847" s="10"/>
      <c r="C1847" s="10"/>
      <c r="D1847" s="10"/>
      <c r="E1847" s="11"/>
      <c r="F1847" s="14"/>
      <c r="G1847" s="15"/>
      <c r="H1847" s="12"/>
      <c r="I1847" s="13"/>
      <c r="J1847" s="14"/>
      <c r="K1847" s="15"/>
      <c r="L1847" s="12"/>
      <c r="M1847" s="10"/>
      <c r="N1847" s="44">
        <f t="shared" si="202"/>
        <v>0</v>
      </c>
      <c r="O1847" s="45">
        <f t="shared" si="203"/>
        <v>0</v>
      </c>
      <c r="P1847" s="46">
        <f t="shared" si="204"/>
        <v>0</v>
      </c>
    </row>
    <row r="1848" spans="1:16" ht="19.5" customHeight="1" thickBot="1">
      <c r="A1848" s="31"/>
      <c r="B1848" s="32"/>
      <c r="C1848" s="32"/>
      <c r="D1848" s="32"/>
      <c r="E1848" s="33"/>
      <c r="F1848" s="40"/>
      <c r="G1848" s="26"/>
      <c r="H1848" s="24"/>
      <c r="I1848" s="41"/>
      <c r="J1848" s="40"/>
      <c r="K1848" s="26"/>
      <c r="L1848" s="24"/>
      <c r="M1848" s="25"/>
      <c r="N1848" s="47">
        <f t="shared" si="202"/>
        <v>0</v>
      </c>
      <c r="O1848" s="48">
        <f t="shared" si="203"/>
        <v>0</v>
      </c>
      <c r="P1848" s="49">
        <f t="shared" si="204"/>
        <v>0</v>
      </c>
    </row>
    <row r="1849" spans="1:16" ht="19.5" customHeight="1" thickBot="1">
      <c r="A1849" s="206" t="s">
        <v>15</v>
      </c>
      <c r="B1849" s="207"/>
      <c r="C1849" s="207"/>
      <c r="D1849" s="207"/>
      <c r="E1849" s="225"/>
      <c r="F1849" s="50">
        <f aca="true" t="shared" si="205" ref="F1849:O1849">SUM(F1826:F1848)</f>
        <v>34</v>
      </c>
      <c r="G1849" s="51">
        <f t="shared" si="205"/>
        <v>16</v>
      </c>
      <c r="H1849" s="52">
        <f t="shared" si="205"/>
        <v>14</v>
      </c>
      <c r="I1849" s="53">
        <f t="shared" si="205"/>
        <v>14</v>
      </c>
      <c r="J1849" s="50">
        <f t="shared" si="205"/>
        <v>0</v>
      </c>
      <c r="K1849" s="51">
        <f t="shared" si="205"/>
        <v>0</v>
      </c>
      <c r="L1849" s="52">
        <f t="shared" si="205"/>
        <v>0</v>
      </c>
      <c r="M1849" s="51">
        <f t="shared" si="205"/>
        <v>0</v>
      </c>
      <c r="N1849" s="54">
        <f t="shared" si="205"/>
        <v>48</v>
      </c>
      <c r="O1849" s="55">
        <f t="shared" si="205"/>
        <v>30</v>
      </c>
      <c r="P1849" s="43">
        <f t="shared" si="204"/>
        <v>78</v>
      </c>
    </row>
    <row r="1850" ht="19.5" customHeight="1"/>
    <row r="1851" spans="1:16" ht="19.5" customHeight="1">
      <c r="A1851" s="222" t="s">
        <v>0</v>
      </c>
      <c r="B1851" s="222"/>
      <c r="C1851" s="222"/>
      <c r="D1851" s="222"/>
      <c r="E1851" s="222"/>
      <c r="F1851" s="222"/>
      <c r="G1851" s="222"/>
      <c r="H1851" s="222"/>
      <c r="I1851" s="223"/>
      <c r="J1851" s="222"/>
      <c r="K1851" s="222"/>
      <c r="L1851" s="222"/>
      <c r="M1851" s="222"/>
      <c r="N1851" s="222"/>
      <c r="O1851" s="222"/>
      <c r="P1851" s="222"/>
    </row>
    <row r="1852" spans="1:16" ht="19.5" customHeight="1">
      <c r="A1852" s="222"/>
      <c r="B1852" s="222"/>
      <c r="C1852" s="222"/>
      <c r="D1852" s="222"/>
      <c r="E1852" s="222"/>
      <c r="F1852" s="222"/>
      <c r="G1852" s="222"/>
      <c r="H1852" s="222"/>
      <c r="I1852" s="223"/>
      <c r="J1852" s="224"/>
      <c r="K1852" s="224"/>
      <c r="L1852" s="223"/>
      <c r="M1852" s="223"/>
      <c r="N1852" s="223"/>
      <c r="O1852" s="223"/>
      <c r="P1852" s="223"/>
    </row>
    <row r="1853" spans="1:11" ht="19.5" customHeight="1">
      <c r="A1853" s="241" t="s">
        <v>260</v>
      </c>
      <c r="B1853" s="241"/>
      <c r="J1853" s="19"/>
      <c r="K1853" s="19"/>
    </row>
    <row r="1854" spans="1:2" ht="19.5" customHeight="1">
      <c r="A1854" s="241"/>
      <c r="B1854" s="241"/>
    </row>
    <row r="1855" spans="1:14" ht="19.5" customHeight="1">
      <c r="A1855" s="241"/>
      <c r="B1855" s="241"/>
      <c r="K1855" s="18"/>
      <c r="L1855" s="18"/>
      <c r="M1855" s="18"/>
      <c r="N1855" s="18"/>
    </row>
    <row r="1856" spans="1:16" ht="19.5" customHeight="1">
      <c r="A1856" s="219" t="s">
        <v>16</v>
      </c>
      <c r="B1856" s="220" t="s">
        <v>325</v>
      </c>
      <c r="C1856" s="220"/>
      <c r="D1856" s="220"/>
      <c r="E1856" s="34"/>
      <c r="F1856" s="16"/>
      <c r="G1856" s="16"/>
      <c r="H1856" s="16"/>
      <c r="K1856" s="221" t="s">
        <v>17</v>
      </c>
      <c r="L1856" s="221"/>
      <c r="M1856" s="205" t="s">
        <v>348</v>
      </c>
      <c r="N1856" s="205"/>
      <c r="O1856" s="205"/>
      <c r="P1856" s="205"/>
    </row>
    <row r="1857" spans="1:16" ht="19.5" customHeight="1">
      <c r="A1857" s="219"/>
      <c r="B1857" s="220"/>
      <c r="C1857" s="220"/>
      <c r="D1857" s="220"/>
      <c r="E1857" s="34"/>
      <c r="F1857" s="16"/>
      <c r="G1857" s="16"/>
      <c r="H1857" s="16"/>
      <c r="K1857" s="221"/>
      <c r="L1857" s="221"/>
      <c r="M1857" s="205"/>
      <c r="N1857" s="205"/>
      <c r="O1857" s="205"/>
      <c r="P1857" s="205"/>
    </row>
    <row r="1858" ht="19.5" customHeight="1" thickBot="1"/>
    <row r="1859" spans="1:16" ht="19.5" customHeight="1" thickBot="1">
      <c r="A1859" s="226" t="s">
        <v>2</v>
      </c>
      <c r="B1859" s="229" t="s">
        <v>3</v>
      </c>
      <c r="C1859" s="232" t="s">
        <v>4</v>
      </c>
      <c r="D1859" s="235" t="s">
        <v>5</v>
      </c>
      <c r="E1859" s="238" t="s">
        <v>6</v>
      </c>
      <c r="F1859" s="211" t="s">
        <v>7</v>
      </c>
      <c r="G1859" s="211"/>
      <c r="H1859" s="211"/>
      <c r="I1859" s="211"/>
      <c r="J1859" s="211"/>
      <c r="K1859" s="211"/>
      <c r="L1859" s="211"/>
      <c r="M1859" s="212"/>
      <c r="N1859" s="216" t="s">
        <v>12</v>
      </c>
      <c r="O1859" s="211"/>
      <c r="P1859" s="208" t="s">
        <v>15</v>
      </c>
    </row>
    <row r="1860" spans="1:16" ht="19.5" customHeight="1">
      <c r="A1860" s="227"/>
      <c r="B1860" s="230"/>
      <c r="C1860" s="233"/>
      <c r="D1860" s="236"/>
      <c r="E1860" s="239"/>
      <c r="F1860" s="213" t="s">
        <v>8</v>
      </c>
      <c r="G1860" s="214"/>
      <c r="H1860" s="215" t="s">
        <v>9</v>
      </c>
      <c r="I1860" s="215"/>
      <c r="J1860" s="213" t="s">
        <v>10</v>
      </c>
      <c r="K1860" s="214"/>
      <c r="L1860" s="215" t="s">
        <v>11</v>
      </c>
      <c r="M1860" s="214"/>
      <c r="N1860" s="217"/>
      <c r="O1860" s="218"/>
      <c r="P1860" s="209"/>
    </row>
    <row r="1861" spans="1:16" ht="19.5" customHeight="1" thickBot="1">
      <c r="A1861" s="228"/>
      <c r="B1861" s="231"/>
      <c r="C1861" s="234"/>
      <c r="D1861" s="237"/>
      <c r="E1861" s="240"/>
      <c r="F1861" s="20" t="s">
        <v>13</v>
      </c>
      <c r="G1861" s="21" t="s">
        <v>14</v>
      </c>
      <c r="H1861" s="30" t="s">
        <v>13</v>
      </c>
      <c r="I1861" s="22" t="s">
        <v>14</v>
      </c>
      <c r="J1861" s="20" t="s">
        <v>13</v>
      </c>
      <c r="K1861" s="21" t="s">
        <v>14</v>
      </c>
      <c r="L1861" s="30" t="s">
        <v>13</v>
      </c>
      <c r="M1861" s="21" t="s">
        <v>14</v>
      </c>
      <c r="N1861" s="20" t="s">
        <v>13</v>
      </c>
      <c r="O1861" s="22" t="s">
        <v>14</v>
      </c>
      <c r="P1861" s="210"/>
    </row>
    <row r="1862" spans="1:16" ht="19.5" customHeight="1">
      <c r="A1862" s="88"/>
      <c r="B1862" s="89"/>
      <c r="C1862" s="89"/>
      <c r="D1862" s="89"/>
      <c r="E1862" s="90"/>
      <c r="F1862" s="91"/>
      <c r="G1862" s="92"/>
      <c r="H1862" s="93"/>
      <c r="I1862" s="94"/>
      <c r="J1862" s="91"/>
      <c r="K1862" s="92"/>
      <c r="L1862" s="93"/>
      <c r="M1862" s="89"/>
      <c r="N1862" s="7">
        <f>SUM(F1862+H1862+J1862+L1862)</f>
        <v>0</v>
      </c>
      <c r="O1862" s="6">
        <f>SUM(G1862+I1862+K1862+M1862)</f>
        <v>0</v>
      </c>
      <c r="P1862" s="23">
        <f>SUM(N1862:O1862)</f>
        <v>0</v>
      </c>
    </row>
    <row r="1863" spans="1:16" ht="19.5" customHeight="1">
      <c r="A1863" s="95"/>
      <c r="B1863" s="96"/>
      <c r="C1863" s="96"/>
      <c r="D1863" s="96"/>
      <c r="E1863" s="97"/>
      <c r="F1863" s="98"/>
      <c r="G1863" s="99"/>
      <c r="H1863" s="100"/>
      <c r="I1863" s="101"/>
      <c r="J1863" s="98"/>
      <c r="K1863" s="99"/>
      <c r="L1863" s="100"/>
      <c r="M1863" s="96"/>
      <c r="N1863" s="7">
        <f aca="true" t="shared" si="206" ref="N1863:N1884">SUM(F1863+H1863+J1863+L1863)</f>
        <v>0</v>
      </c>
      <c r="O1863" s="6">
        <f aca="true" t="shared" si="207" ref="O1863:O1884">SUM(G1863+I1863+K1863+M1863)</f>
        <v>0</v>
      </c>
      <c r="P1863" s="23">
        <f aca="true" t="shared" si="208" ref="P1863:P1885">SUM(N1863:O1863)</f>
        <v>0</v>
      </c>
    </row>
    <row r="1864" spans="1:16" ht="19.5" customHeight="1">
      <c r="A1864" s="95"/>
      <c r="B1864" s="96"/>
      <c r="C1864" s="96"/>
      <c r="D1864" s="96"/>
      <c r="E1864" s="97"/>
      <c r="F1864" s="98"/>
      <c r="G1864" s="99"/>
      <c r="H1864" s="100"/>
      <c r="I1864" s="101"/>
      <c r="J1864" s="98"/>
      <c r="K1864" s="99"/>
      <c r="L1864" s="100"/>
      <c r="M1864" s="96"/>
      <c r="N1864" s="7">
        <f t="shared" si="206"/>
        <v>0</v>
      </c>
      <c r="O1864" s="6">
        <f t="shared" si="207"/>
        <v>0</v>
      </c>
      <c r="P1864" s="23">
        <f t="shared" si="208"/>
        <v>0</v>
      </c>
    </row>
    <row r="1865" spans="1:16" ht="19.5" customHeight="1">
      <c r="A1865" s="95"/>
      <c r="B1865" s="96"/>
      <c r="C1865" s="96"/>
      <c r="D1865" s="96"/>
      <c r="E1865" s="97"/>
      <c r="F1865" s="98"/>
      <c r="G1865" s="99"/>
      <c r="H1865" s="100"/>
      <c r="I1865" s="101"/>
      <c r="J1865" s="98"/>
      <c r="K1865" s="99"/>
      <c r="L1865" s="100"/>
      <c r="M1865" s="96"/>
      <c r="N1865" s="7">
        <f t="shared" si="206"/>
        <v>0</v>
      </c>
      <c r="O1865" s="6">
        <f t="shared" si="207"/>
        <v>0</v>
      </c>
      <c r="P1865" s="23">
        <f t="shared" si="208"/>
        <v>0</v>
      </c>
    </row>
    <row r="1866" spans="1:16" ht="19.5" customHeight="1">
      <c r="A1866" s="95"/>
      <c r="B1866" s="96"/>
      <c r="C1866" s="96"/>
      <c r="D1866" s="96"/>
      <c r="E1866" s="97"/>
      <c r="F1866" s="98"/>
      <c r="G1866" s="99"/>
      <c r="H1866" s="100"/>
      <c r="I1866" s="101"/>
      <c r="J1866" s="98"/>
      <c r="K1866" s="99"/>
      <c r="L1866" s="100"/>
      <c r="M1866" s="96"/>
      <c r="N1866" s="7">
        <f t="shared" si="206"/>
        <v>0</v>
      </c>
      <c r="O1866" s="6">
        <f t="shared" si="207"/>
        <v>0</v>
      </c>
      <c r="P1866" s="23">
        <f t="shared" si="208"/>
        <v>0</v>
      </c>
    </row>
    <row r="1867" spans="1:16" ht="19.5" customHeight="1">
      <c r="A1867" s="95"/>
      <c r="B1867" s="96"/>
      <c r="C1867" s="96"/>
      <c r="D1867" s="96"/>
      <c r="E1867" s="97"/>
      <c r="F1867" s="98"/>
      <c r="G1867" s="99"/>
      <c r="H1867" s="100"/>
      <c r="I1867" s="101"/>
      <c r="J1867" s="98"/>
      <c r="K1867" s="99"/>
      <c r="L1867" s="100"/>
      <c r="M1867" s="96"/>
      <c r="N1867" s="7">
        <f t="shared" si="206"/>
        <v>0</v>
      </c>
      <c r="O1867" s="6">
        <f t="shared" si="207"/>
        <v>0</v>
      </c>
      <c r="P1867" s="23">
        <f t="shared" si="208"/>
        <v>0</v>
      </c>
    </row>
    <row r="1868" spans="1:16" ht="19.5" customHeight="1">
      <c r="A1868" s="95"/>
      <c r="B1868" s="96"/>
      <c r="C1868" s="96"/>
      <c r="D1868" s="96"/>
      <c r="E1868" s="97"/>
      <c r="F1868" s="98"/>
      <c r="G1868" s="99"/>
      <c r="H1868" s="100"/>
      <c r="I1868" s="101"/>
      <c r="J1868" s="98"/>
      <c r="K1868" s="99"/>
      <c r="L1868" s="100"/>
      <c r="M1868" s="96"/>
      <c r="N1868" s="7">
        <f t="shared" si="206"/>
        <v>0</v>
      </c>
      <c r="O1868" s="6">
        <f t="shared" si="207"/>
        <v>0</v>
      </c>
      <c r="P1868" s="23">
        <f t="shared" si="208"/>
        <v>0</v>
      </c>
    </row>
    <row r="1869" spans="1:16" ht="19.5" customHeight="1">
      <c r="A1869" s="95"/>
      <c r="B1869" s="96"/>
      <c r="C1869" s="96"/>
      <c r="D1869" s="96"/>
      <c r="E1869" s="97"/>
      <c r="F1869" s="98"/>
      <c r="G1869" s="99"/>
      <c r="H1869" s="100"/>
      <c r="I1869" s="101"/>
      <c r="J1869" s="98"/>
      <c r="K1869" s="99"/>
      <c r="L1869" s="100"/>
      <c r="M1869" s="96"/>
      <c r="N1869" s="7">
        <f t="shared" si="206"/>
        <v>0</v>
      </c>
      <c r="O1869" s="6">
        <f t="shared" si="207"/>
        <v>0</v>
      </c>
      <c r="P1869" s="23">
        <f t="shared" si="208"/>
        <v>0</v>
      </c>
    </row>
    <row r="1870" spans="1:16" ht="19.5" customHeight="1">
      <c r="A1870" s="95"/>
      <c r="B1870" s="96"/>
      <c r="C1870" s="96"/>
      <c r="D1870" s="96"/>
      <c r="E1870" s="97"/>
      <c r="F1870" s="98"/>
      <c r="G1870" s="99"/>
      <c r="H1870" s="100"/>
      <c r="I1870" s="101"/>
      <c r="J1870" s="98"/>
      <c r="K1870" s="99"/>
      <c r="L1870" s="100"/>
      <c r="M1870" s="96"/>
      <c r="N1870" s="7">
        <f t="shared" si="206"/>
        <v>0</v>
      </c>
      <c r="O1870" s="6">
        <f t="shared" si="207"/>
        <v>0</v>
      </c>
      <c r="P1870" s="23">
        <f t="shared" si="208"/>
        <v>0</v>
      </c>
    </row>
    <row r="1871" spans="1:16" ht="19.5" customHeight="1">
      <c r="A1871" s="95"/>
      <c r="B1871" s="96"/>
      <c r="C1871" s="96"/>
      <c r="D1871" s="96"/>
      <c r="E1871" s="97"/>
      <c r="F1871" s="98"/>
      <c r="G1871" s="99"/>
      <c r="H1871" s="100"/>
      <c r="I1871" s="101"/>
      <c r="J1871" s="98"/>
      <c r="K1871" s="99"/>
      <c r="L1871" s="100"/>
      <c r="M1871" s="96"/>
      <c r="N1871" s="7">
        <f t="shared" si="206"/>
        <v>0</v>
      </c>
      <c r="O1871" s="6">
        <f t="shared" si="207"/>
        <v>0</v>
      </c>
      <c r="P1871" s="23">
        <f t="shared" si="208"/>
        <v>0</v>
      </c>
    </row>
    <row r="1872" spans="1:16" ht="19.5" customHeight="1">
      <c r="A1872" s="95"/>
      <c r="B1872" s="96"/>
      <c r="C1872" s="96"/>
      <c r="D1872" s="96"/>
      <c r="E1872" s="97"/>
      <c r="F1872" s="98"/>
      <c r="G1872" s="99"/>
      <c r="H1872" s="100"/>
      <c r="I1872" s="101"/>
      <c r="J1872" s="98"/>
      <c r="K1872" s="99"/>
      <c r="L1872" s="100"/>
      <c r="M1872" s="96"/>
      <c r="N1872" s="7">
        <f t="shared" si="206"/>
        <v>0</v>
      </c>
      <c r="O1872" s="6">
        <f t="shared" si="207"/>
        <v>0</v>
      </c>
      <c r="P1872" s="23">
        <f t="shared" si="208"/>
        <v>0</v>
      </c>
    </row>
    <row r="1873" spans="1:16" ht="19.5" customHeight="1">
      <c r="A1873" s="95"/>
      <c r="B1873" s="96"/>
      <c r="C1873" s="96"/>
      <c r="D1873" s="96"/>
      <c r="E1873" s="97"/>
      <c r="F1873" s="98"/>
      <c r="G1873" s="99"/>
      <c r="H1873" s="100"/>
      <c r="I1873" s="101"/>
      <c r="J1873" s="98"/>
      <c r="K1873" s="99"/>
      <c r="L1873" s="100"/>
      <c r="M1873" s="96"/>
      <c r="N1873" s="7">
        <f t="shared" si="206"/>
        <v>0</v>
      </c>
      <c r="O1873" s="6">
        <f t="shared" si="207"/>
        <v>0</v>
      </c>
      <c r="P1873" s="23">
        <f t="shared" si="208"/>
        <v>0</v>
      </c>
    </row>
    <row r="1874" spans="1:16" ht="19.5" customHeight="1">
      <c r="A1874" s="95"/>
      <c r="B1874" s="96"/>
      <c r="C1874" s="96"/>
      <c r="D1874" s="96"/>
      <c r="E1874" s="97"/>
      <c r="F1874" s="98"/>
      <c r="G1874" s="99"/>
      <c r="H1874" s="100"/>
      <c r="I1874" s="101"/>
      <c r="J1874" s="98"/>
      <c r="K1874" s="99"/>
      <c r="L1874" s="100"/>
      <c r="M1874" s="96"/>
      <c r="N1874" s="7">
        <f t="shared" si="206"/>
        <v>0</v>
      </c>
      <c r="O1874" s="6">
        <f t="shared" si="207"/>
        <v>0</v>
      </c>
      <c r="P1874" s="23">
        <f t="shared" si="208"/>
        <v>0</v>
      </c>
    </row>
    <row r="1875" spans="1:16" ht="19.5" customHeight="1">
      <c r="A1875" s="95"/>
      <c r="B1875" s="96"/>
      <c r="C1875" s="96"/>
      <c r="D1875" s="96"/>
      <c r="E1875" s="97"/>
      <c r="F1875" s="98"/>
      <c r="G1875" s="99"/>
      <c r="H1875" s="100"/>
      <c r="I1875" s="101"/>
      <c r="J1875" s="98"/>
      <c r="K1875" s="99"/>
      <c r="L1875" s="100"/>
      <c r="M1875" s="96"/>
      <c r="N1875" s="7">
        <f t="shared" si="206"/>
        <v>0</v>
      </c>
      <c r="O1875" s="6">
        <f t="shared" si="207"/>
        <v>0</v>
      </c>
      <c r="P1875" s="23">
        <f t="shared" si="208"/>
        <v>0</v>
      </c>
    </row>
    <row r="1876" spans="1:16" ht="19.5" customHeight="1">
      <c r="A1876" s="95"/>
      <c r="B1876" s="96"/>
      <c r="C1876" s="96"/>
      <c r="D1876" s="96"/>
      <c r="E1876" s="97"/>
      <c r="F1876" s="98"/>
      <c r="G1876" s="99"/>
      <c r="H1876" s="100"/>
      <c r="I1876" s="101"/>
      <c r="J1876" s="98"/>
      <c r="K1876" s="99"/>
      <c r="L1876" s="100"/>
      <c r="M1876" s="96"/>
      <c r="N1876" s="7">
        <f t="shared" si="206"/>
        <v>0</v>
      </c>
      <c r="O1876" s="6">
        <f t="shared" si="207"/>
        <v>0</v>
      </c>
      <c r="P1876" s="23">
        <f t="shared" si="208"/>
        <v>0</v>
      </c>
    </row>
    <row r="1877" spans="1:16" ht="19.5" customHeight="1">
      <c r="A1877" s="95"/>
      <c r="B1877" s="96"/>
      <c r="C1877" s="96"/>
      <c r="D1877" s="96"/>
      <c r="E1877" s="97"/>
      <c r="F1877" s="98"/>
      <c r="G1877" s="99"/>
      <c r="H1877" s="100"/>
      <c r="I1877" s="101"/>
      <c r="J1877" s="98"/>
      <c r="K1877" s="99"/>
      <c r="L1877" s="100"/>
      <c r="M1877" s="96"/>
      <c r="N1877" s="7">
        <f t="shared" si="206"/>
        <v>0</v>
      </c>
      <c r="O1877" s="6">
        <f t="shared" si="207"/>
        <v>0</v>
      </c>
      <c r="P1877" s="23">
        <f t="shared" si="208"/>
        <v>0</v>
      </c>
    </row>
    <row r="1878" spans="1:16" ht="19.5" customHeight="1">
      <c r="A1878" s="95"/>
      <c r="B1878" s="96"/>
      <c r="C1878" s="96"/>
      <c r="D1878" s="96"/>
      <c r="E1878" s="97"/>
      <c r="F1878" s="98"/>
      <c r="G1878" s="99"/>
      <c r="H1878" s="100"/>
      <c r="I1878" s="101"/>
      <c r="J1878" s="98"/>
      <c r="K1878" s="99"/>
      <c r="L1878" s="100"/>
      <c r="M1878" s="96"/>
      <c r="N1878" s="7">
        <f t="shared" si="206"/>
        <v>0</v>
      </c>
      <c r="O1878" s="6">
        <f t="shared" si="207"/>
        <v>0</v>
      </c>
      <c r="P1878" s="23">
        <f t="shared" si="208"/>
        <v>0</v>
      </c>
    </row>
    <row r="1879" spans="1:16" ht="19.5" customHeight="1">
      <c r="A1879" s="95"/>
      <c r="B1879" s="96"/>
      <c r="C1879" s="96"/>
      <c r="D1879" s="96"/>
      <c r="E1879" s="97"/>
      <c r="F1879" s="98"/>
      <c r="G1879" s="99"/>
      <c r="H1879" s="100"/>
      <c r="I1879" s="101"/>
      <c r="J1879" s="98"/>
      <c r="K1879" s="99"/>
      <c r="L1879" s="100"/>
      <c r="M1879" s="96"/>
      <c r="N1879" s="7">
        <f t="shared" si="206"/>
        <v>0</v>
      </c>
      <c r="O1879" s="6">
        <f t="shared" si="207"/>
        <v>0</v>
      </c>
      <c r="P1879" s="23">
        <f t="shared" si="208"/>
        <v>0</v>
      </c>
    </row>
    <row r="1880" spans="1:16" ht="19.5" customHeight="1">
      <c r="A1880" s="95"/>
      <c r="B1880" s="96"/>
      <c r="C1880" s="96"/>
      <c r="D1880" s="96"/>
      <c r="E1880" s="97"/>
      <c r="F1880" s="98"/>
      <c r="G1880" s="99"/>
      <c r="H1880" s="100"/>
      <c r="I1880" s="101"/>
      <c r="J1880" s="98"/>
      <c r="K1880" s="99"/>
      <c r="L1880" s="100"/>
      <c r="M1880" s="96"/>
      <c r="N1880" s="7">
        <f t="shared" si="206"/>
        <v>0</v>
      </c>
      <c r="O1880" s="6">
        <f t="shared" si="207"/>
        <v>0</v>
      </c>
      <c r="P1880" s="23">
        <f t="shared" si="208"/>
        <v>0</v>
      </c>
    </row>
    <row r="1881" spans="1:16" ht="19.5" customHeight="1">
      <c r="A1881" s="95"/>
      <c r="B1881" s="96"/>
      <c r="C1881" s="96"/>
      <c r="D1881" s="96"/>
      <c r="E1881" s="97"/>
      <c r="F1881" s="98"/>
      <c r="G1881" s="99"/>
      <c r="H1881" s="100"/>
      <c r="I1881" s="101"/>
      <c r="J1881" s="98"/>
      <c r="K1881" s="99"/>
      <c r="L1881" s="100"/>
      <c r="M1881" s="96"/>
      <c r="N1881" s="7">
        <f t="shared" si="206"/>
        <v>0</v>
      </c>
      <c r="O1881" s="6">
        <f t="shared" si="207"/>
        <v>0</v>
      </c>
      <c r="P1881" s="23">
        <f t="shared" si="208"/>
        <v>0</v>
      </c>
    </row>
    <row r="1882" spans="1:16" ht="19.5" customHeight="1">
      <c r="A1882" s="95"/>
      <c r="B1882" s="96"/>
      <c r="C1882" s="96"/>
      <c r="D1882" s="96"/>
      <c r="E1882" s="97"/>
      <c r="F1882" s="98"/>
      <c r="G1882" s="99"/>
      <c r="H1882" s="100"/>
      <c r="I1882" s="101"/>
      <c r="J1882" s="98"/>
      <c r="K1882" s="99"/>
      <c r="L1882" s="100"/>
      <c r="M1882" s="96"/>
      <c r="N1882" s="7">
        <f t="shared" si="206"/>
        <v>0</v>
      </c>
      <c r="O1882" s="6">
        <f t="shared" si="207"/>
        <v>0</v>
      </c>
      <c r="P1882" s="23">
        <f t="shared" si="208"/>
        <v>0</v>
      </c>
    </row>
    <row r="1883" spans="1:16" ht="19.5" customHeight="1">
      <c r="A1883" s="95"/>
      <c r="B1883" s="96"/>
      <c r="C1883" s="96"/>
      <c r="D1883" s="96"/>
      <c r="E1883" s="97"/>
      <c r="F1883" s="98"/>
      <c r="G1883" s="99"/>
      <c r="H1883" s="100"/>
      <c r="I1883" s="101"/>
      <c r="J1883" s="98"/>
      <c r="K1883" s="99"/>
      <c r="L1883" s="100"/>
      <c r="M1883" s="96"/>
      <c r="N1883" s="7">
        <f t="shared" si="206"/>
        <v>0</v>
      </c>
      <c r="O1883" s="6">
        <f t="shared" si="207"/>
        <v>0</v>
      </c>
      <c r="P1883" s="23">
        <f t="shared" si="208"/>
        <v>0</v>
      </c>
    </row>
    <row r="1884" spans="1:16" ht="19.5" customHeight="1" thickBot="1">
      <c r="A1884" s="102"/>
      <c r="B1884" s="103"/>
      <c r="C1884" s="103"/>
      <c r="D1884" s="103"/>
      <c r="E1884" s="104"/>
      <c r="F1884" s="105"/>
      <c r="G1884" s="106"/>
      <c r="H1884" s="107"/>
      <c r="I1884" s="108"/>
      <c r="J1884" s="105"/>
      <c r="K1884" s="106"/>
      <c r="L1884" s="107"/>
      <c r="M1884" s="109"/>
      <c r="N1884" s="27">
        <f t="shared" si="206"/>
        <v>0</v>
      </c>
      <c r="O1884" s="28">
        <f t="shared" si="207"/>
        <v>0</v>
      </c>
      <c r="P1884" s="29">
        <f t="shared" si="208"/>
        <v>0</v>
      </c>
    </row>
    <row r="1885" spans="1:16" ht="19.5" customHeight="1" thickBot="1">
      <c r="A1885" s="206" t="s">
        <v>15</v>
      </c>
      <c r="B1885" s="207"/>
      <c r="C1885" s="207"/>
      <c r="D1885" s="207"/>
      <c r="E1885" s="225"/>
      <c r="F1885" s="35">
        <f aca="true" t="shared" si="209" ref="F1885:O1885">SUM(F1862:F1884)</f>
        <v>0</v>
      </c>
      <c r="G1885" s="36">
        <f t="shared" si="209"/>
        <v>0</v>
      </c>
      <c r="H1885" s="39">
        <f t="shared" si="209"/>
        <v>0</v>
      </c>
      <c r="I1885" s="42">
        <f t="shared" si="209"/>
        <v>0</v>
      </c>
      <c r="J1885" s="35">
        <f t="shared" si="209"/>
        <v>0</v>
      </c>
      <c r="K1885" s="36">
        <f t="shared" si="209"/>
        <v>0</v>
      </c>
      <c r="L1885" s="39">
        <f t="shared" si="209"/>
        <v>0</v>
      </c>
      <c r="M1885" s="36">
        <f t="shared" si="209"/>
        <v>0</v>
      </c>
      <c r="N1885" s="37">
        <f t="shared" si="209"/>
        <v>0</v>
      </c>
      <c r="O1885" s="38">
        <f t="shared" si="209"/>
        <v>0</v>
      </c>
      <c r="P1885" s="43">
        <f t="shared" si="208"/>
        <v>0</v>
      </c>
    </row>
    <row r="1886" ht="19.5" customHeight="1"/>
    <row r="1887" spans="1:16" ht="19.5" customHeight="1">
      <c r="A1887" s="222" t="s">
        <v>0</v>
      </c>
      <c r="B1887" s="222"/>
      <c r="C1887" s="222"/>
      <c r="D1887" s="222"/>
      <c r="E1887" s="222"/>
      <c r="F1887" s="222"/>
      <c r="G1887" s="222"/>
      <c r="H1887" s="222"/>
      <c r="I1887" s="223"/>
      <c r="J1887" s="222"/>
      <c r="K1887" s="222"/>
      <c r="L1887" s="222"/>
      <c r="M1887" s="222"/>
      <c r="N1887" s="222"/>
      <c r="O1887" s="222"/>
      <c r="P1887" s="222"/>
    </row>
    <row r="1888" spans="1:16" ht="19.5" customHeight="1">
      <c r="A1888" s="222"/>
      <c r="B1888" s="222"/>
      <c r="C1888" s="222"/>
      <c r="D1888" s="222"/>
      <c r="E1888" s="222"/>
      <c r="F1888" s="222"/>
      <c r="G1888" s="222"/>
      <c r="H1888" s="222"/>
      <c r="I1888" s="223"/>
      <c r="J1888" s="224"/>
      <c r="K1888" s="224"/>
      <c r="L1888" s="223"/>
      <c r="M1888" s="223"/>
      <c r="N1888" s="223"/>
      <c r="O1888" s="223"/>
      <c r="P1888" s="223"/>
    </row>
    <row r="1889" spans="1:11" ht="19.5" customHeight="1">
      <c r="A1889" s="241" t="s">
        <v>76</v>
      </c>
      <c r="B1889" s="241"/>
      <c r="J1889" s="19"/>
      <c r="K1889" s="19"/>
    </row>
    <row r="1890" spans="1:2" ht="19.5" customHeight="1">
      <c r="A1890" s="241"/>
      <c r="B1890" s="241"/>
    </row>
    <row r="1891" spans="11:14" ht="19.5" customHeight="1">
      <c r="K1891" s="18"/>
      <c r="L1891" s="18"/>
      <c r="M1891" s="18"/>
      <c r="N1891" s="18"/>
    </row>
    <row r="1892" spans="1:16" ht="19.5" customHeight="1">
      <c r="A1892" s="219" t="s">
        <v>16</v>
      </c>
      <c r="B1892" s="220" t="s">
        <v>326</v>
      </c>
      <c r="C1892" s="220"/>
      <c r="D1892" s="220"/>
      <c r="E1892" s="34"/>
      <c r="F1892" s="16"/>
      <c r="G1892" s="16"/>
      <c r="H1892" s="16"/>
      <c r="K1892" s="221" t="s">
        <v>17</v>
      </c>
      <c r="L1892" s="221"/>
      <c r="M1892" s="205" t="s">
        <v>348</v>
      </c>
      <c r="N1892" s="205"/>
      <c r="O1892" s="205"/>
      <c r="P1892" s="205"/>
    </row>
    <row r="1893" spans="1:16" ht="19.5" customHeight="1">
      <c r="A1893" s="219"/>
      <c r="B1893" s="220"/>
      <c r="C1893" s="220"/>
      <c r="D1893" s="220"/>
      <c r="E1893" s="34"/>
      <c r="F1893" s="16"/>
      <c r="G1893" s="16"/>
      <c r="H1893" s="16"/>
      <c r="K1893" s="221"/>
      <c r="L1893" s="221"/>
      <c r="M1893" s="205"/>
      <c r="N1893" s="205"/>
      <c r="O1893" s="205"/>
      <c r="P1893" s="205"/>
    </row>
    <row r="1894" ht="19.5" customHeight="1" thickBot="1"/>
    <row r="1895" spans="1:16" ht="19.5" customHeight="1" thickBot="1">
      <c r="A1895" s="226" t="s">
        <v>2</v>
      </c>
      <c r="B1895" s="229" t="s">
        <v>3</v>
      </c>
      <c r="C1895" s="232" t="s">
        <v>4</v>
      </c>
      <c r="D1895" s="235" t="s">
        <v>5</v>
      </c>
      <c r="E1895" s="238" t="s">
        <v>6</v>
      </c>
      <c r="F1895" s="211" t="s">
        <v>7</v>
      </c>
      <c r="G1895" s="211"/>
      <c r="H1895" s="211"/>
      <c r="I1895" s="211"/>
      <c r="J1895" s="211"/>
      <c r="K1895" s="211"/>
      <c r="L1895" s="211"/>
      <c r="M1895" s="212"/>
      <c r="N1895" s="216" t="s">
        <v>12</v>
      </c>
      <c r="O1895" s="211"/>
      <c r="P1895" s="208" t="s">
        <v>15</v>
      </c>
    </row>
    <row r="1896" spans="1:16" ht="19.5" customHeight="1">
      <c r="A1896" s="227"/>
      <c r="B1896" s="230"/>
      <c r="C1896" s="233"/>
      <c r="D1896" s="236"/>
      <c r="E1896" s="239"/>
      <c r="F1896" s="213" t="s">
        <v>8</v>
      </c>
      <c r="G1896" s="214"/>
      <c r="H1896" s="215" t="s">
        <v>9</v>
      </c>
      <c r="I1896" s="215"/>
      <c r="J1896" s="213" t="s">
        <v>10</v>
      </c>
      <c r="K1896" s="214"/>
      <c r="L1896" s="215" t="s">
        <v>11</v>
      </c>
      <c r="M1896" s="214"/>
      <c r="N1896" s="217"/>
      <c r="O1896" s="218"/>
      <c r="P1896" s="209"/>
    </row>
    <row r="1897" spans="1:16" ht="19.5" customHeight="1" thickBot="1">
      <c r="A1897" s="228"/>
      <c r="B1897" s="231"/>
      <c r="C1897" s="234"/>
      <c r="D1897" s="237"/>
      <c r="E1897" s="240"/>
      <c r="F1897" s="20" t="s">
        <v>13</v>
      </c>
      <c r="G1897" s="21" t="s">
        <v>14</v>
      </c>
      <c r="H1897" s="30" t="s">
        <v>13</v>
      </c>
      <c r="I1897" s="22" t="s">
        <v>14</v>
      </c>
      <c r="J1897" s="20" t="s">
        <v>13</v>
      </c>
      <c r="K1897" s="21" t="s">
        <v>14</v>
      </c>
      <c r="L1897" s="30" t="s">
        <v>13</v>
      </c>
      <c r="M1897" s="21" t="s">
        <v>14</v>
      </c>
      <c r="N1897" s="20" t="s">
        <v>13</v>
      </c>
      <c r="O1897" s="22" t="s">
        <v>14</v>
      </c>
      <c r="P1897" s="210"/>
    </row>
    <row r="1898" spans="1:16" ht="19.5" customHeight="1">
      <c r="A1898" s="2" t="s">
        <v>467</v>
      </c>
      <c r="B1898" s="3" t="s">
        <v>570</v>
      </c>
      <c r="C1898" s="3" t="s">
        <v>422</v>
      </c>
      <c r="D1898" s="3" t="s">
        <v>455</v>
      </c>
      <c r="E1898" s="4"/>
      <c r="F1898" s="7">
        <v>13</v>
      </c>
      <c r="G1898" s="8">
        <v>8</v>
      </c>
      <c r="H1898" s="5">
        <v>7</v>
      </c>
      <c r="I1898" s="6">
        <v>7</v>
      </c>
      <c r="J1898" s="7"/>
      <c r="K1898" s="8"/>
      <c r="L1898" s="5"/>
      <c r="M1898" s="3"/>
      <c r="N1898" s="44">
        <f>SUM(F1898+H1898+J1898+L1898)</f>
        <v>20</v>
      </c>
      <c r="O1898" s="45">
        <f>SUM(G1898+I1898+K1898+M1898)</f>
        <v>15</v>
      </c>
      <c r="P1898" s="46">
        <f>SUM(N1898:O1898)</f>
        <v>35</v>
      </c>
    </row>
    <row r="1899" spans="1:16" ht="19.5" customHeight="1">
      <c r="A1899" s="9" t="s">
        <v>696</v>
      </c>
      <c r="B1899" s="10" t="s">
        <v>748</v>
      </c>
      <c r="C1899" s="10" t="s">
        <v>422</v>
      </c>
      <c r="D1899" s="10" t="s">
        <v>697</v>
      </c>
      <c r="E1899" s="11"/>
      <c r="F1899" s="14">
        <v>13</v>
      </c>
      <c r="G1899" s="15">
        <v>8</v>
      </c>
      <c r="H1899" s="12">
        <v>7</v>
      </c>
      <c r="I1899" s="13">
        <v>7</v>
      </c>
      <c r="J1899" s="14"/>
      <c r="K1899" s="15"/>
      <c r="L1899" s="12"/>
      <c r="M1899" s="10"/>
      <c r="N1899" s="44">
        <f aca="true" t="shared" si="210" ref="N1899:N1920">SUM(F1899+H1899+J1899+L1899)</f>
        <v>20</v>
      </c>
      <c r="O1899" s="45">
        <f aca="true" t="shared" si="211" ref="O1899:O1920">SUM(G1899+I1899+K1899+M1899)</f>
        <v>15</v>
      </c>
      <c r="P1899" s="46">
        <f aca="true" t="shared" si="212" ref="P1899:P1921">SUM(N1899:O1899)</f>
        <v>35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44">
        <f t="shared" si="210"/>
        <v>0</v>
      </c>
      <c r="O1900" s="45">
        <f t="shared" si="211"/>
        <v>0</v>
      </c>
      <c r="P1900" s="46">
        <f t="shared" si="212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44">
        <f t="shared" si="210"/>
        <v>0</v>
      </c>
      <c r="O1901" s="45">
        <f t="shared" si="211"/>
        <v>0</v>
      </c>
      <c r="P1901" s="46">
        <f t="shared" si="212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44">
        <f t="shared" si="210"/>
        <v>0</v>
      </c>
      <c r="O1902" s="45">
        <f t="shared" si="211"/>
        <v>0</v>
      </c>
      <c r="P1902" s="46">
        <f t="shared" si="212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44">
        <f t="shared" si="210"/>
        <v>0</v>
      </c>
      <c r="O1903" s="45">
        <f t="shared" si="211"/>
        <v>0</v>
      </c>
      <c r="P1903" s="46">
        <f t="shared" si="212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44">
        <f t="shared" si="210"/>
        <v>0</v>
      </c>
      <c r="O1904" s="45">
        <f t="shared" si="211"/>
        <v>0</v>
      </c>
      <c r="P1904" s="46">
        <f t="shared" si="212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44">
        <f t="shared" si="210"/>
        <v>0</v>
      </c>
      <c r="O1905" s="45">
        <f t="shared" si="211"/>
        <v>0</v>
      </c>
      <c r="P1905" s="46">
        <f t="shared" si="212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44">
        <f t="shared" si="210"/>
        <v>0</v>
      </c>
      <c r="O1906" s="45">
        <f t="shared" si="211"/>
        <v>0</v>
      </c>
      <c r="P1906" s="46">
        <f t="shared" si="212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44">
        <f t="shared" si="210"/>
        <v>0</v>
      </c>
      <c r="O1907" s="45">
        <f t="shared" si="211"/>
        <v>0</v>
      </c>
      <c r="P1907" s="46">
        <f t="shared" si="212"/>
        <v>0</v>
      </c>
    </row>
    <row r="1908" spans="1:16" ht="19.5" customHeight="1">
      <c r="A1908" s="9"/>
      <c r="B1908" s="10"/>
      <c r="C1908" s="10"/>
      <c r="D1908" s="10"/>
      <c r="E1908" s="11"/>
      <c r="F1908" s="14"/>
      <c r="G1908" s="15"/>
      <c r="H1908" s="12"/>
      <c r="I1908" s="13"/>
      <c r="J1908" s="14"/>
      <c r="K1908" s="15"/>
      <c r="L1908" s="12"/>
      <c r="M1908" s="10"/>
      <c r="N1908" s="44">
        <f t="shared" si="210"/>
        <v>0</v>
      </c>
      <c r="O1908" s="45">
        <f t="shared" si="211"/>
        <v>0</v>
      </c>
      <c r="P1908" s="46">
        <f t="shared" si="212"/>
        <v>0</v>
      </c>
    </row>
    <row r="1909" spans="1:16" ht="19.5" customHeight="1">
      <c r="A1909" s="9"/>
      <c r="B1909" s="10"/>
      <c r="C1909" s="10"/>
      <c r="D1909" s="10"/>
      <c r="E1909" s="11"/>
      <c r="F1909" s="14"/>
      <c r="G1909" s="15"/>
      <c r="H1909" s="12"/>
      <c r="I1909" s="13"/>
      <c r="J1909" s="14"/>
      <c r="K1909" s="15"/>
      <c r="L1909" s="12"/>
      <c r="M1909" s="10"/>
      <c r="N1909" s="44">
        <f t="shared" si="210"/>
        <v>0</v>
      </c>
      <c r="O1909" s="45">
        <f t="shared" si="211"/>
        <v>0</v>
      </c>
      <c r="P1909" s="46">
        <f t="shared" si="212"/>
        <v>0</v>
      </c>
    </row>
    <row r="1910" spans="1:16" ht="19.5" customHeight="1">
      <c r="A1910" s="9"/>
      <c r="B1910" s="10"/>
      <c r="C1910" s="10"/>
      <c r="D1910" s="10"/>
      <c r="E1910" s="11"/>
      <c r="F1910" s="14"/>
      <c r="G1910" s="15"/>
      <c r="H1910" s="12"/>
      <c r="I1910" s="13"/>
      <c r="J1910" s="14"/>
      <c r="K1910" s="15"/>
      <c r="L1910" s="12"/>
      <c r="M1910" s="10"/>
      <c r="N1910" s="44">
        <f t="shared" si="210"/>
        <v>0</v>
      </c>
      <c r="O1910" s="45">
        <f t="shared" si="211"/>
        <v>0</v>
      </c>
      <c r="P1910" s="46">
        <f t="shared" si="212"/>
        <v>0</v>
      </c>
    </row>
    <row r="1911" spans="1:16" ht="19.5" customHeight="1">
      <c r="A1911" s="9"/>
      <c r="B1911" s="10"/>
      <c r="C1911" s="10"/>
      <c r="D1911" s="10"/>
      <c r="E1911" s="11"/>
      <c r="F1911" s="14"/>
      <c r="G1911" s="15"/>
      <c r="H1911" s="12"/>
      <c r="I1911" s="13"/>
      <c r="J1911" s="14"/>
      <c r="K1911" s="15"/>
      <c r="L1911" s="12"/>
      <c r="M1911" s="10"/>
      <c r="N1911" s="44">
        <f t="shared" si="210"/>
        <v>0</v>
      </c>
      <c r="O1911" s="45">
        <f t="shared" si="211"/>
        <v>0</v>
      </c>
      <c r="P1911" s="46">
        <f t="shared" si="212"/>
        <v>0</v>
      </c>
    </row>
    <row r="1912" spans="1:16" ht="19.5" customHeight="1">
      <c r="A1912" s="9"/>
      <c r="B1912" s="10"/>
      <c r="C1912" s="10"/>
      <c r="D1912" s="10"/>
      <c r="E1912" s="11"/>
      <c r="F1912" s="14"/>
      <c r="G1912" s="15"/>
      <c r="H1912" s="12"/>
      <c r="I1912" s="13"/>
      <c r="J1912" s="14"/>
      <c r="K1912" s="15"/>
      <c r="L1912" s="12"/>
      <c r="M1912" s="10"/>
      <c r="N1912" s="44">
        <f t="shared" si="210"/>
        <v>0</v>
      </c>
      <c r="O1912" s="45">
        <f t="shared" si="211"/>
        <v>0</v>
      </c>
      <c r="P1912" s="46">
        <f t="shared" si="212"/>
        <v>0</v>
      </c>
    </row>
    <row r="1913" spans="1:16" ht="19.5" customHeight="1">
      <c r="A1913" s="9"/>
      <c r="B1913" s="10"/>
      <c r="C1913" s="10"/>
      <c r="D1913" s="10"/>
      <c r="E1913" s="11"/>
      <c r="F1913" s="14"/>
      <c r="G1913" s="15"/>
      <c r="H1913" s="12"/>
      <c r="I1913" s="13"/>
      <c r="J1913" s="14"/>
      <c r="K1913" s="15"/>
      <c r="L1913" s="12"/>
      <c r="M1913" s="10"/>
      <c r="N1913" s="44">
        <f t="shared" si="210"/>
        <v>0</v>
      </c>
      <c r="O1913" s="45">
        <f t="shared" si="211"/>
        <v>0</v>
      </c>
      <c r="P1913" s="46">
        <f t="shared" si="212"/>
        <v>0</v>
      </c>
    </row>
    <row r="1914" spans="1:16" ht="19.5" customHeight="1">
      <c r="A1914" s="9"/>
      <c r="B1914" s="10"/>
      <c r="C1914" s="10"/>
      <c r="D1914" s="10"/>
      <c r="E1914" s="11"/>
      <c r="F1914" s="14"/>
      <c r="G1914" s="15"/>
      <c r="H1914" s="12"/>
      <c r="I1914" s="13"/>
      <c r="J1914" s="14"/>
      <c r="K1914" s="15"/>
      <c r="L1914" s="12"/>
      <c r="M1914" s="10"/>
      <c r="N1914" s="44">
        <f t="shared" si="210"/>
        <v>0</v>
      </c>
      <c r="O1914" s="45">
        <f t="shared" si="211"/>
        <v>0</v>
      </c>
      <c r="P1914" s="46">
        <f t="shared" si="212"/>
        <v>0</v>
      </c>
    </row>
    <row r="1915" spans="1:16" ht="19.5" customHeight="1">
      <c r="A1915" s="9"/>
      <c r="B1915" s="10"/>
      <c r="C1915" s="10"/>
      <c r="D1915" s="10"/>
      <c r="E1915" s="11"/>
      <c r="F1915" s="14"/>
      <c r="G1915" s="15"/>
      <c r="H1915" s="12"/>
      <c r="I1915" s="13"/>
      <c r="J1915" s="14"/>
      <c r="K1915" s="15"/>
      <c r="L1915" s="12"/>
      <c r="M1915" s="10"/>
      <c r="N1915" s="44">
        <f t="shared" si="210"/>
        <v>0</v>
      </c>
      <c r="O1915" s="45">
        <f t="shared" si="211"/>
        <v>0</v>
      </c>
      <c r="P1915" s="46">
        <f t="shared" si="212"/>
        <v>0</v>
      </c>
    </row>
    <row r="1916" spans="1:16" ht="19.5" customHeight="1">
      <c r="A1916" s="9"/>
      <c r="B1916" s="10"/>
      <c r="C1916" s="10"/>
      <c r="D1916" s="10"/>
      <c r="E1916" s="11"/>
      <c r="F1916" s="14"/>
      <c r="G1916" s="15"/>
      <c r="H1916" s="12"/>
      <c r="I1916" s="13"/>
      <c r="J1916" s="14"/>
      <c r="K1916" s="15"/>
      <c r="L1916" s="12"/>
      <c r="M1916" s="10"/>
      <c r="N1916" s="44">
        <f t="shared" si="210"/>
        <v>0</v>
      </c>
      <c r="O1916" s="45">
        <f t="shared" si="211"/>
        <v>0</v>
      </c>
      <c r="P1916" s="46">
        <f t="shared" si="212"/>
        <v>0</v>
      </c>
    </row>
    <row r="1917" spans="1:16" ht="19.5" customHeight="1">
      <c r="A1917" s="9"/>
      <c r="B1917" s="10"/>
      <c r="C1917" s="10"/>
      <c r="D1917" s="10"/>
      <c r="E1917" s="11"/>
      <c r="F1917" s="14"/>
      <c r="G1917" s="15"/>
      <c r="H1917" s="12"/>
      <c r="I1917" s="13"/>
      <c r="J1917" s="14"/>
      <c r="K1917" s="15"/>
      <c r="L1917" s="12"/>
      <c r="M1917" s="10"/>
      <c r="N1917" s="44">
        <f t="shared" si="210"/>
        <v>0</v>
      </c>
      <c r="O1917" s="45">
        <f t="shared" si="211"/>
        <v>0</v>
      </c>
      <c r="P1917" s="46">
        <f t="shared" si="212"/>
        <v>0</v>
      </c>
    </row>
    <row r="1918" spans="1:16" ht="19.5" customHeight="1">
      <c r="A1918" s="9"/>
      <c r="B1918" s="10"/>
      <c r="C1918" s="10"/>
      <c r="D1918" s="10"/>
      <c r="E1918" s="11"/>
      <c r="F1918" s="14"/>
      <c r="G1918" s="15"/>
      <c r="H1918" s="12"/>
      <c r="I1918" s="13"/>
      <c r="J1918" s="14"/>
      <c r="K1918" s="15"/>
      <c r="L1918" s="12"/>
      <c r="M1918" s="10"/>
      <c r="N1918" s="44">
        <f t="shared" si="210"/>
        <v>0</v>
      </c>
      <c r="O1918" s="45">
        <f t="shared" si="211"/>
        <v>0</v>
      </c>
      <c r="P1918" s="46">
        <f t="shared" si="212"/>
        <v>0</v>
      </c>
    </row>
    <row r="1919" spans="1:16" ht="19.5" customHeight="1">
      <c r="A1919" s="9"/>
      <c r="B1919" s="10"/>
      <c r="C1919" s="10"/>
      <c r="D1919" s="10"/>
      <c r="E1919" s="11"/>
      <c r="F1919" s="14"/>
      <c r="G1919" s="15"/>
      <c r="H1919" s="12"/>
      <c r="I1919" s="13"/>
      <c r="J1919" s="14"/>
      <c r="K1919" s="15"/>
      <c r="L1919" s="12"/>
      <c r="M1919" s="10"/>
      <c r="N1919" s="44">
        <f t="shared" si="210"/>
        <v>0</v>
      </c>
      <c r="O1919" s="45">
        <f t="shared" si="211"/>
        <v>0</v>
      </c>
      <c r="P1919" s="46">
        <f t="shared" si="212"/>
        <v>0</v>
      </c>
    </row>
    <row r="1920" spans="1:16" ht="19.5" customHeight="1" thickBot="1">
      <c r="A1920" s="31"/>
      <c r="B1920" s="32"/>
      <c r="C1920" s="32"/>
      <c r="D1920" s="32"/>
      <c r="E1920" s="33"/>
      <c r="F1920" s="40"/>
      <c r="G1920" s="26"/>
      <c r="H1920" s="24"/>
      <c r="I1920" s="41"/>
      <c r="J1920" s="40"/>
      <c r="K1920" s="26"/>
      <c r="L1920" s="24"/>
      <c r="M1920" s="25"/>
      <c r="N1920" s="47">
        <f t="shared" si="210"/>
        <v>0</v>
      </c>
      <c r="O1920" s="48">
        <f t="shared" si="211"/>
        <v>0</v>
      </c>
      <c r="P1920" s="49">
        <f t="shared" si="212"/>
        <v>0</v>
      </c>
    </row>
    <row r="1921" spans="1:16" ht="19.5" customHeight="1" thickBot="1">
      <c r="A1921" s="206" t="s">
        <v>15</v>
      </c>
      <c r="B1921" s="207"/>
      <c r="C1921" s="207"/>
      <c r="D1921" s="207"/>
      <c r="E1921" s="225"/>
      <c r="F1921" s="50">
        <f aca="true" t="shared" si="213" ref="F1921:O1921">SUM(F1898:F1920)</f>
        <v>26</v>
      </c>
      <c r="G1921" s="51">
        <f t="shared" si="213"/>
        <v>16</v>
      </c>
      <c r="H1921" s="52">
        <f t="shared" si="213"/>
        <v>14</v>
      </c>
      <c r="I1921" s="53">
        <f t="shared" si="213"/>
        <v>14</v>
      </c>
      <c r="J1921" s="50">
        <f t="shared" si="213"/>
        <v>0</v>
      </c>
      <c r="K1921" s="51">
        <f t="shared" si="213"/>
        <v>0</v>
      </c>
      <c r="L1921" s="52">
        <f t="shared" si="213"/>
        <v>0</v>
      </c>
      <c r="M1921" s="51">
        <f t="shared" si="213"/>
        <v>0</v>
      </c>
      <c r="N1921" s="54">
        <f t="shared" si="213"/>
        <v>40</v>
      </c>
      <c r="O1921" s="55">
        <f t="shared" si="213"/>
        <v>30</v>
      </c>
      <c r="P1921" s="43">
        <f t="shared" si="212"/>
        <v>70</v>
      </c>
    </row>
    <row r="1922" ht="19.5" customHeight="1"/>
    <row r="1923" spans="1:16" ht="19.5" customHeight="1">
      <c r="A1923" s="222" t="s">
        <v>0</v>
      </c>
      <c r="B1923" s="222"/>
      <c r="C1923" s="222"/>
      <c r="D1923" s="222"/>
      <c r="E1923" s="222"/>
      <c r="F1923" s="222"/>
      <c r="G1923" s="222"/>
      <c r="H1923" s="222"/>
      <c r="I1923" s="223"/>
      <c r="J1923" s="222"/>
      <c r="K1923" s="222"/>
      <c r="L1923" s="222"/>
      <c r="M1923" s="222"/>
      <c r="N1923" s="222"/>
      <c r="O1923" s="222"/>
      <c r="P1923" s="222"/>
    </row>
    <row r="1924" spans="1:16" ht="19.5" customHeight="1">
      <c r="A1924" s="222"/>
      <c r="B1924" s="222"/>
      <c r="C1924" s="222"/>
      <c r="D1924" s="222"/>
      <c r="E1924" s="222"/>
      <c r="F1924" s="222"/>
      <c r="G1924" s="222"/>
      <c r="H1924" s="222"/>
      <c r="I1924" s="223"/>
      <c r="J1924" s="224"/>
      <c r="K1924" s="224"/>
      <c r="L1924" s="223"/>
      <c r="M1924" s="223"/>
      <c r="N1924" s="223"/>
      <c r="O1924" s="223"/>
      <c r="P1924" s="223"/>
    </row>
    <row r="1925" spans="1:11" ht="19.5" customHeight="1">
      <c r="A1925" s="241" t="s">
        <v>77</v>
      </c>
      <c r="B1925" s="241"/>
      <c r="J1925" s="19"/>
      <c r="K1925" s="19"/>
    </row>
    <row r="1926" spans="1:2" ht="19.5" customHeight="1">
      <c r="A1926" s="241"/>
      <c r="B1926" s="241"/>
    </row>
    <row r="1927" spans="1:14" ht="19.5" customHeight="1">
      <c r="A1927" s="241"/>
      <c r="B1927" s="241"/>
      <c r="K1927" s="18"/>
      <c r="L1927" s="18"/>
      <c r="M1927" s="18"/>
      <c r="N1927" s="18"/>
    </row>
    <row r="1928" spans="1:16" ht="19.5" customHeight="1">
      <c r="A1928" s="219" t="s">
        <v>16</v>
      </c>
      <c r="B1928" s="243" t="s">
        <v>327</v>
      </c>
      <c r="C1928" s="243"/>
      <c r="D1928" s="243"/>
      <c r="E1928" s="34"/>
      <c r="F1928" s="16"/>
      <c r="G1928" s="16"/>
      <c r="H1928" s="16"/>
      <c r="K1928" s="221" t="s">
        <v>17</v>
      </c>
      <c r="L1928" s="221"/>
      <c r="M1928" s="205" t="s">
        <v>348</v>
      </c>
      <c r="N1928" s="205"/>
      <c r="O1928" s="205"/>
      <c r="P1928" s="205"/>
    </row>
    <row r="1929" spans="1:16" ht="19.5" customHeight="1">
      <c r="A1929" s="219"/>
      <c r="B1929" s="243"/>
      <c r="C1929" s="243"/>
      <c r="D1929" s="243"/>
      <c r="E1929" s="34"/>
      <c r="F1929" s="16"/>
      <c r="G1929" s="16"/>
      <c r="H1929" s="16"/>
      <c r="K1929" s="221"/>
      <c r="L1929" s="221"/>
      <c r="M1929" s="205"/>
      <c r="N1929" s="205"/>
      <c r="O1929" s="205"/>
      <c r="P1929" s="205"/>
    </row>
    <row r="1930" ht="19.5" customHeight="1" thickBot="1"/>
    <row r="1931" spans="1:16" ht="19.5" customHeight="1" thickBot="1">
      <c r="A1931" s="226" t="s">
        <v>2</v>
      </c>
      <c r="B1931" s="229" t="s">
        <v>3</v>
      </c>
      <c r="C1931" s="232" t="s">
        <v>4</v>
      </c>
      <c r="D1931" s="235" t="s">
        <v>5</v>
      </c>
      <c r="E1931" s="238" t="s">
        <v>6</v>
      </c>
      <c r="F1931" s="211" t="s">
        <v>7</v>
      </c>
      <c r="G1931" s="211"/>
      <c r="H1931" s="211"/>
      <c r="I1931" s="211"/>
      <c r="J1931" s="211"/>
      <c r="K1931" s="211"/>
      <c r="L1931" s="211"/>
      <c r="M1931" s="212"/>
      <c r="N1931" s="216" t="s">
        <v>12</v>
      </c>
      <c r="O1931" s="211"/>
      <c r="P1931" s="208" t="s">
        <v>15</v>
      </c>
    </row>
    <row r="1932" spans="1:16" ht="19.5" customHeight="1">
      <c r="A1932" s="227"/>
      <c r="B1932" s="230"/>
      <c r="C1932" s="233"/>
      <c r="D1932" s="236"/>
      <c r="E1932" s="239"/>
      <c r="F1932" s="213" t="s">
        <v>8</v>
      </c>
      <c r="G1932" s="214"/>
      <c r="H1932" s="215" t="s">
        <v>9</v>
      </c>
      <c r="I1932" s="215"/>
      <c r="J1932" s="213" t="s">
        <v>10</v>
      </c>
      <c r="K1932" s="214"/>
      <c r="L1932" s="215" t="s">
        <v>11</v>
      </c>
      <c r="M1932" s="214"/>
      <c r="N1932" s="217"/>
      <c r="O1932" s="218"/>
      <c r="P1932" s="209"/>
    </row>
    <row r="1933" spans="1:16" ht="19.5" customHeight="1" thickBot="1">
      <c r="A1933" s="228"/>
      <c r="B1933" s="231"/>
      <c r="C1933" s="234"/>
      <c r="D1933" s="237"/>
      <c r="E1933" s="240"/>
      <c r="F1933" s="20" t="s">
        <v>13</v>
      </c>
      <c r="G1933" s="21" t="s">
        <v>14</v>
      </c>
      <c r="H1933" s="30" t="s">
        <v>13</v>
      </c>
      <c r="I1933" s="22" t="s">
        <v>14</v>
      </c>
      <c r="J1933" s="20" t="s">
        <v>13</v>
      </c>
      <c r="K1933" s="21" t="s">
        <v>14</v>
      </c>
      <c r="L1933" s="30" t="s">
        <v>13</v>
      </c>
      <c r="M1933" s="21" t="s">
        <v>14</v>
      </c>
      <c r="N1933" s="20" t="s">
        <v>13</v>
      </c>
      <c r="O1933" s="22" t="s">
        <v>14</v>
      </c>
      <c r="P1933" s="210"/>
    </row>
    <row r="1934" spans="1:16" ht="19.5" customHeight="1">
      <c r="A1934" s="88"/>
      <c r="B1934" s="89"/>
      <c r="C1934" s="89"/>
      <c r="D1934" s="89"/>
      <c r="E1934" s="90"/>
      <c r="F1934" s="91"/>
      <c r="G1934" s="92"/>
      <c r="H1934" s="93"/>
      <c r="I1934" s="94"/>
      <c r="J1934" s="91"/>
      <c r="K1934" s="92"/>
      <c r="L1934" s="93"/>
      <c r="M1934" s="89"/>
      <c r="N1934" s="7">
        <f>SUM(F1934+H1934+J1934+L1934)</f>
        <v>0</v>
      </c>
      <c r="O1934" s="6">
        <f>SUM(G1934+I1934+K1934+M1934)</f>
        <v>0</v>
      </c>
      <c r="P1934" s="23">
        <f>SUM(N1934:O1934)</f>
        <v>0</v>
      </c>
    </row>
    <row r="1935" spans="1:16" ht="19.5" customHeight="1">
      <c r="A1935" s="95"/>
      <c r="B1935" s="96"/>
      <c r="C1935" s="96"/>
      <c r="D1935" s="96"/>
      <c r="E1935" s="97"/>
      <c r="F1935" s="98"/>
      <c r="G1935" s="99"/>
      <c r="H1935" s="100"/>
      <c r="I1935" s="101"/>
      <c r="J1935" s="98"/>
      <c r="K1935" s="99"/>
      <c r="L1935" s="100"/>
      <c r="M1935" s="96"/>
      <c r="N1935" s="7">
        <f aca="true" t="shared" si="214" ref="N1935:N1956">SUM(F1935+H1935+J1935+L1935)</f>
        <v>0</v>
      </c>
      <c r="O1935" s="6">
        <f aca="true" t="shared" si="215" ref="O1935:O1956">SUM(G1935+I1935+K1935+M1935)</f>
        <v>0</v>
      </c>
      <c r="P1935" s="23">
        <f aca="true" t="shared" si="216" ref="P1935:P1957">SUM(N1935:O1935)</f>
        <v>0</v>
      </c>
    </row>
    <row r="1936" spans="1:16" ht="19.5" customHeight="1">
      <c r="A1936" s="95"/>
      <c r="B1936" s="96"/>
      <c r="C1936" s="96"/>
      <c r="D1936" s="96"/>
      <c r="E1936" s="97"/>
      <c r="F1936" s="98"/>
      <c r="G1936" s="99"/>
      <c r="H1936" s="100"/>
      <c r="I1936" s="101"/>
      <c r="J1936" s="98"/>
      <c r="K1936" s="99"/>
      <c r="L1936" s="100"/>
      <c r="M1936" s="96"/>
      <c r="N1936" s="7">
        <f t="shared" si="214"/>
        <v>0</v>
      </c>
      <c r="O1936" s="6">
        <f t="shared" si="215"/>
        <v>0</v>
      </c>
      <c r="P1936" s="23">
        <f t="shared" si="216"/>
        <v>0</v>
      </c>
    </row>
    <row r="1937" spans="1:16" ht="19.5" customHeight="1">
      <c r="A1937" s="95"/>
      <c r="B1937" s="96"/>
      <c r="C1937" s="96"/>
      <c r="D1937" s="96"/>
      <c r="E1937" s="97"/>
      <c r="F1937" s="98"/>
      <c r="G1937" s="99"/>
      <c r="H1937" s="100"/>
      <c r="I1937" s="101"/>
      <c r="J1937" s="98"/>
      <c r="K1937" s="99"/>
      <c r="L1937" s="100"/>
      <c r="M1937" s="96"/>
      <c r="N1937" s="7">
        <f t="shared" si="214"/>
        <v>0</v>
      </c>
      <c r="O1937" s="6">
        <f t="shared" si="215"/>
        <v>0</v>
      </c>
      <c r="P1937" s="23">
        <f t="shared" si="216"/>
        <v>0</v>
      </c>
    </row>
    <row r="1938" spans="1:16" ht="19.5" customHeight="1">
      <c r="A1938" s="95"/>
      <c r="B1938" s="96"/>
      <c r="C1938" s="96"/>
      <c r="D1938" s="96"/>
      <c r="E1938" s="97"/>
      <c r="F1938" s="98"/>
      <c r="G1938" s="99"/>
      <c r="H1938" s="100"/>
      <c r="I1938" s="101"/>
      <c r="J1938" s="98"/>
      <c r="K1938" s="99"/>
      <c r="L1938" s="100"/>
      <c r="M1938" s="96"/>
      <c r="N1938" s="7">
        <f t="shared" si="214"/>
        <v>0</v>
      </c>
      <c r="O1938" s="6">
        <f t="shared" si="215"/>
        <v>0</v>
      </c>
      <c r="P1938" s="23">
        <f t="shared" si="216"/>
        <v>0</v>
      </c>
    </row>
    <row r="1939" spans="1:16" ht="19.5" customHeight="1">
      <c r="A1939" s="95"/>
      <c r="B1939" s="96"/>
      <c r="C1939" s="96"/>
      <c r="D1939" s="96"/>
      <c r="E1939" s="97"/>
      <c r="F1939" s="98"/>
      <c r="G1939" s="99"/>
      <c r="H1939" s="100"/>
      <c r="I1939" s="101"/>
      <c r="J1939" s="98"/>
      <c r="K1939" s="99"/>
      <c r="L1939" s="100"/>
      <c r="M1939" s="96"/>
      <c r="N1939" s="7">
        <f t="shared" si="214"/>
        <v>0</v>
      </c>
      <c r="O1939" s="6">
        <f t="shared" si="215"/>
        <v>0</v>
      </c>
      <c r="P1939" s="23">
        <f t="shared" si="216"/>
        <v>0</v>
      </c>
    </row>
    <row r="1940" spans="1:16" ht="19.5" customHeight="1">
      <c r="A1940" s="95"/>
      <c r="B1940" s="96"/>
      <c r="C1940" s="96"/>
      <c r="D1940" s="96"/>
      <c r="E1940" s="97"/>
      <c r="F1940" s="98"/>
      <c r="G1940" s="99"/>
      <c r="H1940" s="100"/>
      <c r="I1940" s="101"/>
      <c r="J1940" s="98"/>
      <c r="K1940" s="99"/>
      <c r="L1940" s="100"/>
      <c r="M1940" s="96"/>
      <c r="N1940" s="7">
        <f t="shared" si="214"/>
        <v>0</v>
      </c>
      <c r="O1940" s="6">
        <f t="shared" si="215"/>
        <v>0</v>
      </c>
      <c r="P1940" s="23">
        <f t="shared" si="216"/>
        <v>0</v>
      </c>
    </row>
    <row r="1941" spans="1:16" ht="19.5" customHeight="1">
      <c r="A1941" s="95"/>
      <c r="B1941" s="96"/>
      <c r="C1941" s="96"/>
      <c r="D1941" s="96"/>
      <c r="E1941" s="97"/>
      <c r="F1941" s="98"/>
      <c r="G1941" s="99"/>
      <c r="H1941" s="100"/>
      <c r="I1941" s="101"/>
      <c r="J1941" s="98"/>
      <c r="K1941" s="99"/>
      <c r="L1941" s="100"/>
      <c r="M1941" s="96"/>
      <c r="N1941" s="7">
        <f t="shared" si="214"/>
        <v>0</v>
      </c>
      <c r="O1941" s="6">
        <f t="shared" si="215"/>
        <v>0</v>
      </c>
      <c r="P1941" s="23">
        <f t="shared" si="216"/>
        <v>0</v>
      </c>
    </row>
    <row r="1942" spans="1:16" ht="19.5" customHeight="1">
      <c r="A1942" s="95"/>
      <c r="B1942" s="96"/>
      <c r="C1942" s="96"/>
      <c r="D1942" s="96"/>
      <c r="E1942" s="97"/>
      <c r="F1942" s="98"/>
      <c r="G1942" s="99"/>
      <c r="H1942" s="100"/>
      <c r="I1942" s="101"/>
      <c r="J1942" s="98"/>
      <c r="K1942" s="99"/>
      <c r="L1942" s="100"/>
      <c r="M1942" s="96"/>
      <c r="N1942" s="7">
        <f t="shared" si="214"/>
        <v>0</v>
      </c>
      <c r="O1942" s="6">
        <f t="shared" si="215"/>
        <v>0</v>
      </c>
      <c r="P1942" s="23">
        <f t="shared" si="216"/>
        <v>0</v>
      </c>
    </row>
    <row r="1943" spans="1:16" ht="19.5" customHeight="1">
      <c r="A1943" s="95"/>
      <c r="B1943" s="96"/>
      <c r="C1943" s="96"/>
      <c r="D1943" s="96"/>
      <c r="E1943" s="97"/>
      <c r="F1943" s="98"/>
      <c r="G1943" s="99"/>
      <c r="H1943" s="100"/>
      <c r="I1943" s="101"/>
      <c r="J1943" s="98"/>
      <c r="K1943" s="99"/>
      <c r="L1943" s="100"/>
      <c r="M1943" s="96"/>
      <c r="N1943" s="7">
        <f t="shared" si="214"/>
        <v>0</v>
      </c>
      <c r="O1943" s="6">
        <f t="shared" si="215"/>
        <v>0</v>
      </c>
      <c r="P1943" s="23">
        <f t="shared" si="216"/>
        <v>0</v>
      </c>
    </row>
    <row r="1944" spans="1:16" ht="19.5" customHeight="1">
      <c r="A1944" s="95"/>
      <c r="B1944" s="96"/>
      <c r="C1944" s="96"/>
      <c r="D1944" s="96"/>
      <c r="E1944" s="97"/>
      <c r="F1944" s="98"/>
      <c r="G1944" s="99"/>
      <c r="H1944" s="100"/>
      <c r="I1944" s="101"/>
      <c r="J1944" s="98"/>
      <c r="K1944" s="99"/>
      <c r="L1944" s="100"/>
      <c r="M1944" s="96"/>
      <c r="N1944" s="7">
        <f t="shared" si="214"/>
        <v>0</v>
      </c>
      <c r="O1944" s="6">
        <f t="shared" si="215"/>
        <v>0</v>
      </c>
      <c r="P1944" s="23">
        <f t="shared" si="216"/>
        <v>0</v>
      </c>
    </row>
    <row r="1945" spans="1:16" ht="19.5" customHeight="1">
      <c r="A1945" s="95"/>
      <c r="B1945" s="96"/>
      <c r="C1945" s="96"/>
      <c r="D1945" s="96"/>
      <c r="E1945" s="97"/>
      <c r="F1945" s="98"/>
      <c r="G1945" s="99"/>
      <c r="H1945" s="100"/>
      <c r="I1945" s="101"/>
      <c r="J1945" s="98"/>
      <c r="K1945" s="99"/>
      <c r="L1945" s="100"/>
      <c r="M1945" s="96"/>
      <c r="N1945" s="7">
        <f t="shared" si="214"/>
        <v>0</v>
      </c>
      <c r="O1945" s="6">
        <f t="shared" si="215"/>
        <v>0</v>
      </c>
      <c r="P1945" s="23">
        <f t="shared" si="216"/>
        <v>0</v>
      </c>
    </row>
    <row r="1946" spans="1:16" ht="19.5" customHeight="1">
      <c r="A1946" s="95"/>
      <c r="B1946" s="96"/>
      <c r="C1946" s="96"/>
      <c r="D1946" s="96"/>
      <c r="E1946" s="97"/>
      <c r="F1946" s="98"/>
      <c r="G1946" s="99"/>
      <c r="H1946" s="100"/>
      <c r="I1946" s="101"/>
      <c r="J1946" s="98"/>
      <c r="K1946" s="99"/>
      <c r="L1946" s="100"/>
      <c r="M1946" s="96"/>
      <c r="N1946" s="7">
        <f t="shared" si="214"/>
        <v>0</v>
      </c>
      <c r="O1946" s="6">
        <f t="shared" si="215"/>
        <v>0</v>
      </c>
      <c r="P1946" s="23">
        <f t="shared" si="216"/>
        <v>0</v>
      </c>
    </row>
    <row r="1947" spans="1:16" ht="19.5" customHeight="1">
      <c r="A1947" s="95"/>
      <c r="B1947" s="96"/>
      <c r="C1947" s="96"/>
      <c r="D1947" s="96"/>
      <c r="E1947" s="97"/>
      <c r="F1947" s="98"/>
      <c r="G1947" s="99"/>
      <c r="H1947" s="100"/>
      <c r="I1947" s="101"/>
      <c r="J1947" s="98"/>
      <c r="K1947" s="99"/>
      <c r="L1947" s="100"/>
      <c r="M1947" s="96"/>
      <c r="N1947" s="7">
        <f t="shared" si="214"/>
        <v>0</v>
      </c>
      <c r="O1947" s="6">
        <f t="shared" si="215"/>
        <v>0</v>
      </c>
      <c r="P1947" s="23">
        <f t="shared" si="216"/>
        <v>0</v>
      </c>
    </row>
    <row r="1948" spans="1:16" ht="19.5" customHeight="1">
      <c r="A1948" s="95"/>
      <c r="B1948" s="96"/>
      <c r="C1948" s="96"/>
      <c r="D1948" s="96"/>
      <c r="E1948" s="97"/>
      <c r="F1948" s="98"/>
      <c r="G1948" s="99"/>
      <c r="H1948" s="100"/>
      <c r="I1948" s="101"/>
      <c r="J1948" s="98"/>
      <c r="K1948" s="99"/>
      <c r="L1948" s="100"/>
      <c r="M1948" s="96"/>
      <c r="N1948" s="7">
        <f t="shared" si="214"/>
        <v>0</v>
      </c>
      <c r="O1948" s="6">
        <f t="shared" si="215"/>
        <v>0</v>
      </c>
      <c r="P1948" s="23">
        <f t="shared" si="216"/>
        <v>0</v>
      </c>
    </row>
    <row r="1949" spans="1:16" ht="19.5" customHeight="1">
      <c r="A1949" s="95"/>
      <c r="B1949" s="96"/>
      <c r="C1949" s="96"/>
      <c r="D1949" s="96"/>
      <c r="E1949" s="97"/>
      <c r="F1949" s="98"/>
      <c r="G1949" s="99"/>
      <c r="H1949" s="100"/>
      <c r="I1949" s="101"/>
      <c r="J1949" s="98"/>
      <c r="K1949" s="99"/>
      <c r="L1949" s="100"/>
      <c r="M1949" s="96"/>
      <c r="N1949" s="7">
        <f t="shared" si="214"/>
        <v>0</v>
      </c>
      <c r="O1949" s="6">
        <f t="shared" si="215"/>
        <v>0</v>
      </c>
      <c r="P1949" s="23">
        <f t="shared" si="216"/>
        <v>0</v>
      </c>
    </row>
    <row r="1950" spans="1:16" ht="19.5" customHeight="1">
      <c r="A1950" s="95"/>
      <c r="B1950" s="96"/>
      <c r="C1950" s="96"/>
      <c r="D1950" s="96"/>
      <c r="E1950" s="97"/>
      <c r="F1950" s="98"/>
      <c r="G1950" s="99"/>
      <c r="H1950" s="100"/>
      <c r="I1950" s="101"/>
      <c r="J1950" s="98"/>
      <c r="K1950" s="99"/>
      <c r="L1950" s="100"/>
      <c r="M1950" s="96"/>
      <c r="N1950" s="7">
        <f t="shared" si="214"/>
        <v>0</v>
      </c>
      <c r="O1950" s="6">
        <f t="shared" si="215"/>
        <v>0</v>
      </c>
      <c r="P1950" s="23">
        <f t="shared" si="216"/>
        <v>0</v>
      </c>
    </row>
    <row r="1951" spans="1:16" ht="19.5" customHeight="1">
      <c r="A1951" s="95"/>
      <c r="B1951" s="96"/>
      <c r="C1951" s="96"/>
      <c r="D1951" s="96"/>
      <c r="E1951" s="97"/>
      <c r="F1951" s="98"/>
      <c r="G1951" s="99"/>
      <c r="H1951" s="100"/>
      <c r="I1951" s="101"/>
      <c r="J1951" s="98"/>
      <c r="K1951" s="99"/>
      <c r="L1951" s="100"/>
      <c r="M1951" s="96"/>
      <c r="N1951" s="7">
        <f t="shared" si="214"/>
        <v>0</v>
      </c>
      <c r="O1951" s="6">
        <f t="shared" si="215"/>
        <v>0</v>
      </c>
      <c r="P1951" s="23">
        <f t="shared" si="216"/>
        <v>0</v>
      </c>
    </row>
    <row r="1952" spans="1:16" ht="19.5" customHeight="1">
      <c r="A1952" s="95"/>
      <c r="B1952" s="96"/>
      <c r="C1952" s="96"/>
      <c r="D1952" s="96"/>
      <c r="E1952" s="97"/>
      <c r="F1952" s="98"/>
      <c r="G1952" s="99"/>
      <c r="H1952" s="100"/>
      <c r="I1952" s="101"/>
      <c r="J1952" s="98"/>
      <c r="K1952" s="99"/>
      <c r="L1952" s="100"/>
      <c r="M1952" s="96"/>
      <c r="N1952" s="7">
        <f t="shared" si="214"/>
        <v>0</v>
      </c>
      <c r="O1952" s="6">
        <f t="shared" si="215"/>
        <v>0</v>
      </c>
      <c r="P1952" s="23">
        <f t="shared" si="216"/>
        <v>0</v>
      </c>
    </row>
    <row r="1953" spans="1:16" ht="19.5" customHeight="1">
      <c r="A1953" s="95"/>
      <c r="B1953" s="96"/>
      <c r="C1953" s="96"/>
      <c r="D1953" s="96"/>
      <c r="E1953" s="97"/>
      <c r="F1953" s="98"/>
      <c r="G1953" s="99"/>
      <c r="H1953" s="100"/>
      <c r="I1953" s="101"/>
      <c r="J1953" s="98"/>
      <c r="K1953" s="99"/>
      <c r="L1953" s="100"/>
      <c r="M1953" s="96"/>
      <c r="N1953" s="7">
        <f t="shared" si="214"/>
        <v>0</v>
      </c>
      <c r="O1953" s="6">
        <f t="shared" si="215"/>
        <v>0</v>
      </c>
      <c r="P1953" s="23">
        <f t="shared" si="216"/>
        <v>0</v>
      </c>
    </row>
    <row r="1954" spans="1:16" ht="19.5" customHeight="1">
      <c r="A1954" s="95"/>
      <c r="B1954" s="96"/>
      <c r="C1954" s="96"/>
      <c r="D1954" s="96"/>
      <c r="E1954" s="97"/>
      <c r="F1954" s="98"/>
      <c r="G1954" s="99"/>
      <c r="H1954" s="100"/>
      <c r="I1954" s="101"/>
      <c r="J1954" s="98"/>
      <c r="K1954" s="99"/>
      <c r="L1954" s="100"/>
      <c r="M1954" s="96"/>
      <c r="N1954" s="7">
        <f t="shared" si="214"/>
        <v>0</v>
      </c>
      <c r="O1954" s="6">
        <f t="shared" si="215"/>
        <v>0</v>
      </c>
      <c r="P1954" s="23">
        <f t="shared" si="216"/>
        <v>0</v>
      </c>
    </row>
    <row r="1955" spans="1:16" ht="19.5" customHeight="1">
      <c r="A1955" s="95"/>
      <c r="B1955" s="96"/>
      <c r="C1955" s="96"/>
      <c r="D1955" s="96"/>
      <c r="E1955" s="97"/>
      <c r="F1955" s="98"/>
      <c r="G1955" s="99"/>
      <c r="H1955" s="100"/>
      <c r="I1955" s="101"/>
      <c r="J1955" s="98"/>
      <c r="K1955" s="99"/>
      <c r="L1955" s="100"/>
      <c r="M1955" s="96"/>
      <c r="N1955" s="7">
        <f t="shared" si="214"/>
        <v>0</v>
      </c>
      <c r="O1955" s="6">
        <f t="shared" si="215"/>
        <v>0</v>
      </c>
      <c r="P1955" s="23">
        <f t="shared" si="216"/>
        <v>0</v>
      </c>
    </row>
    <row r="1956" spans="1:16" ht="19.5" customHeight="1" thickBot="1">
      <c r="A1956" s="102"/>
      <c r="B1956" s="103"/>
      <c r="C1956" s="103"/>
      <c r="D1956" s="103"/>
      <c r="E1956" s="104"/>
      <c r="F1956" s="105"/>
      <c r="G1956" s="106"/>
      <c r="H1956" s="107"/>
      <c r="I1956" s="108"/>
      <c r="J1956" s="105"/>
      <c r="K1956" s="106"/>
      <c r="L1956" s="107"/>
      <c r="M1956" s="109"/>
      <c r="N1956" s="27">
        <f t="shared" si="214"/>
        <v>0</v>
      </c>
      <c r="O1956" s="28">
        <f t="shared" si="215"/>
        <v>0</v>
      </c>
      <c r="P1956" s="29">
        <f t="shared" si="216"/>
        <v>0</v>
      </c>
    </row>
    <row r="1957" spans="1:16" ht="19.5" customHeight="1" thickBot="1">
      <c r="A1957" s="206" t="s">
        <v>15</v>
      </c>
      <c r="B1957" s="207"/>
      <c r="C1957" s="207"/>
      <c r="D1957" s="207"/>
      <c r="E1957" s="225"/>
      <c r="F1957" s="35">
        <f aca="true" t="shared" si="217" ref="F1957:O1957">SUM(F1934:F1956)</f>
        <v>0</v>
      </c>
      <c r="G1957" s="36">
        <f t="shared" si="217"/>
        <v>0</v>
      </c>
      <c r="H1957" s="39">
        <f t="shared" si="217"/>
        <v>0</v>
      </c>
      <c r="I1957" s="42">
        <f t="shared" si="217"/>
        <v>0</v>
      </c>
      <c r="J1957" s="35">
        <f t="shared" si="217"/>
        <v>0</v>
      </c>
      <c r="K1957" s="36">
        <f t="shared" si="217"/>
        <v>0</v>
      </c>
      <c r="L1957" s="39">
        <f t="shared" si="217"/>
        <v>0</v>
      </c>
      <c r="M1957" s="36">
        <f t="shared" si="217"/>
        <v>0</v>
      </c>
      <c r="N1957" s="37">
        <f t="shared" si="217"/>
        <v>0</v>
      </c>
      <c r="O1957" s="38">
        <f t="shared" si="217"/>
        <v>0</v>
      </c>
      <c r="P1957" s="43">
        <f t="shared" si="216"/>
        <v>0</v>
      </c>
    </row>
    <row r="1958" ht="19.5" customHeight="1"/>
    <row r="1959" spans="1:16" ht="19.5" customHeight="1">
      <c r="A1959" s="222" t="s">
        <v>0</v>
      </c>
      <c r="B1959" s="222"/>
      <c r="C1959" s="222"/>
      <c r="D1959" s="222"/>
      <c r="E1959" s="222"/>
      <c r="F1959" s="222"/>
      <c r="G1959" s="222"/>
      <c r="H1959" s="222"/>
      <c r="I1959" s="223"/>
      <c r="J1959" s="222"/>
      <c r="K1959" s="222"/>
      <c r="L1959" s="222"/>
      <c r="M1959" s="222"/>
      <c r="N1959" s="222"/>
      <c r="O1959" s="222"/>
      <c r="P1959" s="222"/>
    </row>
    <row r="1960" spans="1:16" ht="19.5" customHeight="1">
      <c r="A1960" s="222"/>
      <c r="B1960" s="222"/>
      <c r="C1960" s="222"/>
      <c r="D1960" s="222"/>
      <c r="E1960" s="222"/>
      <c r="F1960" s="222"/>
      <c r="G1960" s="222"/>
      <c r="H1960" s="222"/>
      <c r="I1960" s="223"/>
      <c r="J1960" s="224"/>
      <c r="K1960" s="224"/>
      <c r="L1960" s="223"/>
      <c r="M1960" s="223"/>
      <c r="N1960" s="223"/>
      <c r="O1960" s="223"/>
      <c r="P1960" s="223"/>
    </row>
    <row r="1961" spans="1:11" ht="19.5" customHeight="1">
      <c r="A1961" s="241" t="s">
        <v>78</v>
      </c>
      <c r="B1961" s="241"/>
      <c r="J1961" s="19"/>
      <c r="K1961" s="19"/>
    </row>
    <row r="1962" spans="1:2" ht="19.5" customHeight="1">
      <c r="A1962" s="241"/>
      <c r="B1962" s="241"/>
    </row>
    <row r="1963" spans="11:14" ht="19.5" customHeight="1">
      <c r="K1963" s="18"/>
      <c r="L1963" s="18"/>
      <c r="M1963" s="18"/>
      <c r="N1963" s="18"/>
    </row>
    <row r="1964" spans="1:16" ht="19.5" customHeight="1">
      <c r="A1964" s="219" t="s">
        <v>16</v>
      </c>
      <c r="B1964" s="220" t="s">
        <v>262</v>
      </c>
      <c r="C1964" s="220"/>
      <c r="D1964" s="220"/>
      <c r="E1964" s="34"/>
      <c r="F1964" s="16"/>
      <c r="G1964" s="16"/>
      <c r="H1964" s="16"/>
      <c r="K1964" s="221" t="s">
        <v>17</v>
      </c>
      <c r="L1964" s="221"/>
      <c r="M1964" s="205" t="s">
        <v>835</v>
      </c>
      <c r="N1964" s="205"/>
      <c r="O1964" s="205"/>
      <c r="P1964" s="205"/>
    </row>
    <row r="1965" spans="1:16" ht="19.5" customHeight="1">
      <c r="A1965" s="219"/>
      <c r="B1965" s="220"/>
      <c r="C1965" s="220"/>
      <c r="D1965" s="220"/>
      <c r="E1965" s="34"/>
      <c r="F1965" s="16"/>
      <c r="G1965" s="16"/>
      <c r="H1965" s="16"/>
      <c r="K1965" s="221"/>
      <c r="L1965" s="221"/>
      <c r="M1965" s="205"/>
      <c r="N1965" s="205"/>
      <c r="O1965" s="205"/>
      <c r="P1965" s="205"/>
    </row>
    <row r="1966" ht="19.5" customHeight="1" thickBot="1"/>
    <row r="1967" spans="1:16" ht="19.5" customHeight="1" thickBot="1">
      <c r="A1967" s="226" t="s">
        <v>2</v>
      </c>
      <c r="B1967" s="229" t="s">
        <v>3</v>
      </c>
      <c r="C1967" s="232" t="s">
        <v>4</v>
      </c>
      <c r="D1967" s="235" t="s">
        <v>5</v>
      </c>
      <c r="E1967" s="238" t="s">
        <v>6</v>
      </c>
      <c r="F1967" s="211" t="s">
        <v>7</v>
      </c>
      <c r="G1967" s="211"/>
      <c r="H1967" s="211"/>
      <c r="I1967" s="211"/>
      <c r="J1967" s="211"/>
      <c r="K1967" s="211"/>
      <c r="L1967" s="211"/>
      <c r="M1967" s="212"/>
      <c r="N1967" s="216" t="s">
        <v>12</v>
      </c>
      <c r="O1967" s="211"/>
      <c r="P1967" s="208" t="s">
        <v>15</v>
      </c>
    </row>
    <row r="1968" spans="1:16" ht="19.5" customHeight="1">
      <c r="A1968" s="227"/>
      <c r="B1968" s="230"/>
      <c r="C1968" s="233"/>
      <c r="D1968" s="236"/>
      <c r="E1968" s="239"/>
      <c r="F1968" s="213" t="s">
        <v>8</v>
      </c>
      <c r="G1968" s="214"/>
      <c r="H1968" s="215" t="s">
        <v>9</v>
      </c>
      <c r="I1968" s="215"/>
      <c r="J1968" s="213" t="s">
        <v>10</v>
      </c>
      <c r="K1968" s="214"/>
      <c r="L1968" s="215" t="s">
        <v>11</v>
      </c>
      <c r="M1968" s="214"/>
      <c r="N1968" s="217"/>
      <c r="O1968" s="218"/>
      <c r="P1968" s="209"/>
    </row>
    <row r="1969" spans="1:16" ht="19.5" customHeight="1" thickBot="1">
      <c r="A1969" s="228"/>
      <c r="B1969" s="231"/>
      <c r="C1969" s="234"/>
      <c r="D1969" s="237"/>
      <c r="E1969" s="240"/>
      <c r="F1969" s="20" t="s">
        <v>13</v>
      </c>
      <c r="G1969" s="21" t="s">
        <v>14</v>
      </c>
      <c r="H1969" s="30" t="s">
        <v>13</v>
      </c>
      <c r="I1969" s="22" t="s">
        <v>14</v>
      </c>
      <c r="J1969" s="20" t="s">
        <v>13</v>
      </c>
      <c r="K1969" s="21" t="s">
        <v>14</v>
      </c>
      <c r="L1969" s="30" t="s">
        <v>13</v>
      </c>
      <c r="M1969" s="21" t="s">
        <v>14</v>
      </c>
      <c r="N1969" s="20" t="s">
        <v>13</v>
      </c>
      <c r="O1969" s="22" t="s">
        <v>14</v>
      </c>
      <c r="P1969" s="210"/>
    </row>
    <row r="1970" spans="1:16" ht="19.5" customHeight="1">
      <c r="A1970" s="2" t="s">
        <v>467</v>
      </c>
      <c r="B1970" s="3" t="s">
        <v>556</v>
      </c>
      <c r="C1970" s="3" t="s">
        <v>422</v>
      </c>
      <c r="D1970" s="3" t="s">
        <v>455</v>
      </c>
      <c r="E1970" s="4"/>
      <c r="F1970" s="7">
        <v>13</v>
      </c>
      <c r="G1970" s="8">
        <v>8</v>
      </c>
      <c r="H1970" s="5">
        <v>7</v>
      </c>
      <c r="I1970" s="6">
        <v>7</v>
      </c>
      <c r="J1970" s="7"/>
      <c r="K1970" s="8"/>
      <c r="L1970" s="5"/>
      <c r="M1970" s="3"/>
      <c r="N1970" s="44">
        <f>SUM(F1970+H1970+J1970+L1970)</f>
        <v>20</v>
      </c>
      <c r="O1970" s="45">
        <f>SUM(G1970+I1970+K1970+M1970)</f>
        <v>15</v>
      </c>
      <c r="P1970" s="46">
        <f>SUM(N1970:O1970)</f>
        <v>35</v>
      </c>
    </row>
    <row r="1971" spans="1:16" ht="19.5" customHeight="1">
      <c r="A1971" s="9" t="s">
        <v>735</v>
      </c>
      <c r="B1971" s="10" t="s">
        <v>805</v>
      </c>
      <c r="C1971" s="10" t="s">
        <v>422</v>
      </c>
      <c r="D1971" s="10" t="s">
        <v>697</v>
      </c>
      <c r="E1971" s="11" t="s">
        <v>524</v>
      </c>
      <c r="F1971" s="14">
        <v>13</v>
      </c>
      <c r="G1971" s="15">
        <v>8</v>
      </c>
      <c r="H1971" s="12">
        <v>7</v>
      </c>
      <c r="I1971" s="13">
        <v>7</v>
      </c>
      <c r="J1971" s="14"/>
      <c r="K1971" s="15"/>
      <c r="L1971" s="12"/>
      <c r="M1971" s="10"/>
      <c r="N1971" s="44">
        <f aca="true" t="shared" si="218" ref="N1971:N1992">SUM(F1971+H1971+J1971+L1971)</f>
        <v>20</v>
      </c>
      <c r="O1971" s="45">
        <f aca="true" t="shared" si="219" ref="O1971:O1992">SUM(G1971+I1971+K1971+M1971)</f>
        <v>15</v>
      </c>
      <c r="P1971" s="46">
        <f aca="true" t="shared" si="220" ref="P1971:P1993">SUM(N1971:O1971)</f>
        <v>35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44">
        <f t="shared" si="218"/>
        <v>0</v>
      </c>
      <c r="O1972" s="45">
        <f t="shared" si="219"/>
        <v>0</v>
      </c>
      <c r="P1972" s="46">
        <f t="shared" si="220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44">
        <f t="shared" si="218"/>
        <v>0</v>
      </c>
      <c r="O1973" s="45">
        <f t="shared" si="219"/>
        <v>0</v>
      </c>
      <c r="P1973" s="46">
        <f t="shared" si="220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44">
        <f t="shared" si="218"/>
        <v>0</v>
      </c>
      <c r="O1974" s="45">
        <f t="shared" si="219"/>
        <v>0</v>
      </c>
      <c r="P1974" s="46">
        <f t="shared" si="220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44">
        <f t="shared" si="218"/>
        <v>0</v>
      </c>
      <c r="O1975" s="45">
        <f t="shared" si="219"/>
        <v>0</v>
      </c>
      <c r="P1975" s="46">
        <f t="shared" si="220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44">
        <f t="shared" si="218"/>
        <v>0</v>
      </c>
      <c r="O1976" s="45">
        <f t="shared" si="219"/>
        <v>0</v>
      </c>
      <c r="P1976" s="46">
        <f t="shared" si="220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44">
        <f t="shared" si="218"/>
        <v>0</v>
      </c>
      <c r="O1977" s="45">
        <f t="shared" si="219"/>
        <v>0</v>
      </c>
      <c r="P1977" s="46">
        <f t="shared" si="220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44">
        <f t="shared" si="218"/>
        <v>0</v>
      </c>
      <c r="O1978" s="45">
        <f t="shared" si="219"/>
        <v>0</v>
      </c>
      <c r="P1978" s="46">
        <f t="shared" si="220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44">
        <f t="shared" si="218"/>
        <v>0</v>
      </c>
      <c r="O1979" s="45">
        <f t="shared" si="219"/>
        <v>0</v>
      </c>
      <c r="P1979" s="46">
        <f t="shared" si="220"/>
        <v>0</v>
      </c>
    </row>
    <row r="1980" spans="1:16" ht="19.5" customHeight="1">
      <c r="A1980" s="9"/>
      <c r="B1980" s="10"/>
      <c r="C1980" s="10"/>
      <c r="D1980" s="10"/>
      <c r="E1980" s="11"/>
      <c r="F1980" s="14"/>
      <c r="G1980" s="15"/>
      <c r="H1980" s="12"/>
      <c r="I1980" s="13"/>
      <c r="J1980" s="14"/>
      <c r="K1980" s="15"/>
      <c r="L1980" s="12"/>
      <c r="M1980" s="10"/>
      <c r="N1980" s="44">
        <f t="shared" si="218"/>
        <v>0</v>
      </c>
      <c r="O1980" s="45">
        <f t="shared" si="219"/>
        <v>0</v>
      </c>
      <c r="P1980" s="46">
        <f t="shared" si="220"/>
        <v>0</v>
      </c>
    </row>
    <row r="1981" spans="1:16" ht="19.5" customHeight="1">
      <c r="A1981" s="9"/>
      <c r="B1981" s="10"/>
      <c r="C1981" s="10"/>
      <c r="D1981" s="10"/>
      <c r="E1981" s="11"/>
      <c r="F1981" s="14"/>
      <c r="G1981" s="15"/>
      <c r="H1981" s="12"/>
      <c r="I1981" s="13"/>
      <c r="J1981" s="14"/>
      <c r="K1981" s="15"/>
      <c r="L1981" s="12"/>
      <c r="M1981" s="10"/>
      <c r="N1981" s="44">
        <f t="shared" si="218"/>
        <v>0</v>
      </c>
      <c r="O1981" s="45">
        <f t="shared" si="219"/>
        <v>0</v>
      </c>
      <c r="P1981" s="46">
        <f t="shared" si="220"/>
        <v>0</v>
      </c>
    </row>
    <row r="1982" spans="1:16" ht="19.5" customHeight="1">
      <c r="A1982" s="9"/>
      <c r="B1982" s="10"/>
      <c r="C1982" s="10"/>
      <c r="D1982" s="10"/>
      <c r="E1982" s="11"/>
      <c r="F1982" s="14"/>
      <c r="G1982" s="15"/>
      <c r="H1982" s="12"/>
      <c r="I1982" s="13"/>
      <c r="J1982" s="14"/>
      <c r="K1982" s="15"/>
      <c r="L1982" s="12"/>
      <c r="M1982" s="10"/>
      <c r="N1982" s="44">
        <f t="shared" si="218"/>
        <v>0</v>
      </c>
      <c r="O1982" s="45">
        <f t="shared" si="219"/>
        <v>0</v>
      </c>
      <c r="P1982" s="46">
        <f t="shared" si="220"/>
        <v>0</v>
      </c>
    </row>
    <row r="1983" spans="1:16" ht="19.5" customHeight="1">
      <c r="A1983" s="9"/>
      <c r="B1983" s="10"/>
      <c r="C1983" s="10"/>
      <c r="D1983" s="10"/>
      <c r="E1983" s="11"/>
      <c r="F1983" s="14"/>
      <c r="G1983" s="15"/>
      <c r="H1983" s="12"/>
      <c r="I1983" s="13"/>
      <c r="J1983" s="14"/>
      <c r="K1983" s="15"/>
      <c r="L1983" s="12"/>
      <c r="M1983" s="10"/>
      <c r="N1983" s="44">
        <f t="shared" si="218"/>
        <v>0</v>
      </c>
      <c r="O1983" s="45">
        <f t="shared" si="219"/>
        <v>0</v>
      </c>
      <c r="P1983" s="46">
        <f t="shared" si="220"/>
        <v>0</v>
      </c>
    </row>
    <row r="1984" spans="1:16" ht="19.5" customHeight="1">
      <c r="A1984" s="9"/>
      <c r="B1984" s="10"/>
      <c r="C1984" s="10"/>
      <c r="D1984" s="10"/>
      <c r="E1984" s="11"/>
      <c r="F1984" s="14"/>
      <c r="G1984" s="15"/>
      <c r="H1984" s="12"/>
      <c r="I1984" s="13"/>
      <c r="J1984" s="14"/>
      <c r="K1984" s="15"/>
      <c r="L1984" s="12"/>
      <c r="M1984" s="10"/>
      <c r="N1984" s="44">
        <f t="shared" si="218"/>
        <v>0</v>
      </c>
      <c r="O1984" s="45">
        <f t="shared" si="219"/>
        <v>0</v>
      </c>
      <c r="P1984" s="46">
        <f t="shared" si="220"/>
        <v>0</v>
      </c>
    </row>
    <row r="1985" spans="1:16" ht="19.5" customHeight="1">
      <c r="A1985" s="9"/>
      <c r="B1985" s="10"/>
      <c r="C1985" s="10"/>
      <c r="D1985" s="10"/>
      <c r="E1985" s="11"/>
      <c r="F1985" s="14"/>
      <c r="G1985" s="15"/>
      <c r="H1985" s="12"/>
      <c r="I1985" s="13"/>
      <c r="J1985" s="14"/>
      <c r="K1985" s="15"/>
      <c r="L1985" s="12"/>
      <c r="M1985" s="10"/>
      <c r="N1985" s="44">
        <f t="shared" si="218"/>
        <v>0</v>
      </c>
      <c r="O1985" s="45">
        <f t="shared" si="219"/>
        <v>0</v>
      </c>
      <c r="P1985" s="46">
        <f t="shared" si="220"/>
        <v>0</v>
      </c>
    </row>
    <row r="1986" spans="1:16" ht="19.5" customHeight="1">
      <c r="A1986" s="9"/>
      <c r="B1986" s="10"/>
      <c r="C1986" s="10"/>
      <c r="D1986" s="10"/>
      <c r="E1986" s="11"/>
      <c r="F1986" s="14"/>
      <c r="G1986" s="15"/>
      <c r="H1986" s="12"/>
      <c r="I1986" s="13"/>
      <c r="J1986" s="14"/>
      <c r="K1986" s="15"/>
      <c r="L1986" s="12"/>
      <c r="M1986" s="10"/>
      <c r="N1986" s="44">
        <f t="shared" si="218"/>
        <v>0</v>
      </c>
      <c r="O1986" s="45">
        <f t="shared" si="219"/>
        <v>0</v>
      </c>
      <c r="P1986" s="46">
        <f t="shared" si="220"/>
        <v>0</v>
      </c>
    </row>
    <row r="1987" spans="1:16" ht="19.5" customHeight="1">
      <c r="A1987" s="9"/>
      <c r="B1987" s="10"/>
      <c r="C1987" s="10"/>
      <c r="D1987" s="10"/>
      <c r="E1987" s="11"/>
      <c r="F1987" s="14"/>
      <c r="G1987" s="15"/>
      <c r="H1987" s="12"/>
      <c r="I1987" s="13"/>
      <c r="J1987" s="14"/>
      <c r="K1987" s="15"/>
      <c r="L1987" s="12"/>
      <c r="M1987" s="10"/>
      <c r="N1987" s="44">
        <f t="shared" si="218"/>
        <v>0</v>
      </c>
      <c r="O1987" s="45">
        <f t="shared" si="219"/>
        <v>0</v>
      </c>
      <c r="P1987" s="46">
        <f t="shared" si="220"/>
        <v>0</v>
      </c>
    </row>
    <row r="1988" spans="1:16" ht="19.5" customHeight="1">
      <c r="A1988" s="9"/>
      <c r="B1988" s="10"/>
      <c r="C1988" s="10"/>
      <c r="D1988" s="10"/>
      <c r="E1988" s="11"/>
      <c r="F1988" s="14"/>
      <c r="G1988" s="15"/>
      <c r="H1988" s="12"/>
      <c r="I1988" s="13"/>
      <c r="J1988" s="14"/>
      <c r="K1988" s="15"/>
      <c r="L1988" s="12"/>
      <c r="M1988" s="10"/>
      <c r="N1988" s="44">
        <f t="shared" si="218"/>
        <v>0</v>
      </c>
      <c r="O1988" s="45">
        <f t="shared" si="219"/>
        <v>0</v>
      </c>
      <c r="P1988" s="46">
        <f t="shared" si="220"/>
        <v>0</v>
      </c>
    </row>
    <row r="1989" spans="1:16" ht="19.5" customHeight="1">
      <c r="A1989" s="9"/>
      <c r="B1989" s="10"/>
      <c r="C1989" s="10"/>
      <c r="D1989" s="10"/>
      <c r="E1989" s="11"/>
      <c r="F1989" s="14"/>
      <c r="G1989" s="15"/>
      <c r="H1989" s="12"/>
      <c r="I1989" s="13"/>
      <c r="J1989" s="14"/>
      <c r="K1989" s="15"/>
      <c r="L1989" s="12"/>
      <c r="M1989" s="10"/>
      <c r="N1989" s="44">
        <f t="shared" si="218"/>
        <v>0</v>
      </c>
      <c r="O1989" s="45">
        <f t="shared" si="219"/>
        <v>0</v>
      </c>
      <c r="P1989" s="46">
        <f t="shared" si="220"/>
        <v>0</v>
      </c>
    </row>
    <row r="1990" spans="1:16" ht="19.5" customHeight="1">
      <c r="A1990" s="9"/>
      <c r="B1990" s="10"/>
      <c r="C1990" s="10"/>
      <c r="D1990" s="10"/>
      <c r="E1990" s="11"/>
      <c r="F1990" s="14"/>
      <c r="G1990" s="15"/>
      <c r="H1990" s="12"/>
      <c r="I1990" s="13"/>
      <c r="J1990" s="14"/>
      <c r="K1990" s="15"/>
      <c r="L1990" s="12"/>
      <c r="M1990" s="10"/>
      <c r="N1990" s="44">
        <f t="shared" si="218"/>
        <v>0</v>
      </c>
      <c r="O1990" s="45">
        <f t="shared" si="219"/>
        <v>0</v>
      </c>
      <c r="P1990" s="46">
        <f t="shared" si="220"/>
        <v>0</v>
      </c>
    </row>
    <row r="1991" spans="1:16" ht="19.5" customHeight="1">
      <c r="A1991" s="9"/>
      <c r="B1991" s="10"/>
      <c r="C1991" s="10"/>
      <c r="D1991" s="10"/>
      <c r="E1991" s="11"/>
      <c r="F1991" s="14"/>
      <c r="G1991" s="15"/>
      <c r="H1991" s="12"/>
      <c r="I1991" s="13"/>
      <c r="J1991" s="14"/>
      <c r="K1991" s="15"/>
      <c r="L1991" s="12"/>
      <c r="M1991" s="10"/>
      <c r="N1991" s="44">
        <f t="shared" si="218"/>
        <v>0</v>
      </c>
      <c r="O1991" s="45">
        <f t="shared" si="219"/>
        <v>0</v>
      </c>
      <c r="P1991" s="46">
        <f t="shared" si="220"/>
        <v>0</v>
      </c>
    </row>
    <row r="1992" spans="1:16" ht="19.5" customHeight="1" thickBot="1">
      <c r="A1992" s="31"/>
      <c r="B1992" s="32"/>
      <c r="C1992" s="32"/>
      <c r="D1992" s="32"/>
      <c r="E1992" s="33"/>
      <c r="F1992" s="40"/>
      <c r="G1992" s="26"/>
      <c r="H1992" s="24"/>
      <c r="I1992" s="41"/>
      <c r="J1992" s="40"/>
      <c r="K1992" s="26"/>
      <c r="L1992" s="24"/>
      <c r="M1992" s="25"/>
      <c r="N1992" s="47">
        <f t="shared" si="218"/>
        <v>0</v>
      </c>
      <c r="O1992" s="48">
        <f t="shared" si="219"/>
        <v>0</v>
      </c>
      <c r="P1992" s="49">
        <f t="shared" si="220"/>
        <v>0</v>
      </c>
    </row>
    <row r="1993" spans="1:16" ht="19.5" customHeight="1" thickBot="1">
      <c r="A1993" s="206" t="s">
        <v>15</v>
      </c>
      <c r="B1993" s="207"/>
      <c r="C1993" s="207"/>
      <c r="D1993" s="207"/>
      <c r="E1993" s="225"/>
      <c r="F1993" s="50">
        <f aca="true" t="shared" si="221" ref="F1993:O1993">SUM(F1970:F1992)</f>
        <v>26</v>
      </c>
      <c r="G1993" s="51">
        <f t="shared" si="221"/>
        <v>16</v>
      </c>
      <c r="H1993" s="52">
        <f t="shared" si="221"/>
        <v>14</v>
      </c>
      <c r="I1993" s="53">
        <f t="shared" si="221"/>
        <v>14</v>
      </c>
      <c r="J1993" s="50">
        <f t="shared" si="221"/>
        <v>0</v>
      </c>
      <c r="K1993" s="51">
        <f t="shared" si="221"/>
        <v>0</v>
      </c>
      <c r="L1993" s="52">
        <f t="shared" si="221"/>
        <v>0</v>
      </c>
      <c r="M1993" s="51">
        <f t="shared" si="221"/>
        <v>0</v>
      </c>
      <c r="N1993" s="54">
        <f t="shared" si="221"/>
        <v>40</v>
      </c>
      <c r="O1993" s="55">
        <f t="shared" si="221"/>
        <v>30</v>
      </c>
      <c r="P1993" s="43">
        <f t="shared" si="220"/>
        <v>70</v>
      </c>
    </row>
    <row r="1994" ht="19.5" customHeight="1"/>
    <row r="1995" spans="1:16" ht="19.5" customHeight="1">
      <c r="A1995" s="222" t="s">
        <v>0</v>
      </c>
      <c r="B1995" s="222"/>
      <c r="C1995" s="222"/>
      <c r="D1995" s="222"/>
      <c r="E1995" s="222"/>
      <c r="F1995" s="222"/>
      <c r="G1995" s="222"/>
      <c r="H1995" s="222"/>
      <c r="I1995" s="223"/>
      <c r="J1995" s="222"/>
      <c r="K1995" s="222"/>
      <c r="L1995" s="222"/>
      <c r="M1995" s="222"/>
      <c r="N1995" s="222"/>
      <c r="O1995" s="222"/>
      <c r="P1995" s="222"/>
    </row>
    <row r="1996" spans="1:16" ht="19.5" customHeight="1">
      <c r="A1996" s="222"/>
      <c r="B1996" s="222"/>
      <c r="C1996" s="222"/>
      <c r="D1996" s="222"/>
      <c r="E1996" s="222"/>
      <c r="F1996" s="222"/>
      <c r="G1996" s="222"/>
      <c r="H1996" s="222"/>
      <c r="I1996" s="223"/>
      <c r="J1996" s="224"/>
      <c r="K1996" s="224"/>
      <c r="L1996" s="223"/>
      <c r="M1996" s="223"/>
      <c r="N1996" s="223"/>
      <c r="O1996" s="223"/>
      <c r="P1996" s="223"/>
    </row>
    <row r="1997" spans="1:11" ht="19.5" customHeight="1">
      <c r="A1997" s="241" t="s">
        <v>79</v>
      </c>
      <c r="B1997" s="241"/>
      <c r="J1997" s="19"/>
      <c r="K1997" s="19"/>
    </row>
    <row r="1998" spans="1:2" ht="19.5" customHeight="1">
      <c r="A1998" s="241"/>
      <c r="B1998" s="241"/>
    </row>
    <row r="1999" spans="1:14" ht="19.5" customHeight="1">
      <c r="A1999" s="241"/>
      <c r="B1999" s="241"/>
      <c r="K1999" s="18"/>
      <c r="L1999" s="18"/>
      <c r="M1999" s="18"/>
      <c r="N1999" s="18"/>
    </row>
    <row r="2000" spans="1:16" ht="19.5" customHeight="1">
      <c r="A2000" s="219" t="s">
        <v>16</v>
      </c>
      <c r="B2000" s="243" t="s">
        <v>328</v>
      </c>
      <c r="C2000" s="243"/>
      <c r="D2000" s="243"/>
      <c r="E2000" s="34"/>
      <c r="F2000" s="16"/>
      <c r="G2000" s="16"/>
      <c r="H2000" s="16"/>
      <c r="K2000" s="221" t="s">
        <v>17</v>
      </c>
      <c r="L2000" s="221"/>
      <c r="M2000" s="205" t="s">
        <v>348</v>
      </c>
      <c r="N2000" s="205"/>
      <c r="O2000" s="205"/>
      <c r="P2000" s="205"/>
    </row>
    <row r="2001" spans="1:16" ht="19.5" customHeight="1">
      <c r="A2001" s="219"/>
      <c r="B2001" s="243"/>
      <c r="C2001" s="243"/>
      <c r="D2001" s="243"/>
      <c r="E2001" s="34"/>
      <c r="F2001" s="16"/>
      <c r="G2001" s="16"/>
      <c r="H2001" s="16"/>
      <c r="K2001" s="221"/>
      <c r="L2001" s="221"/>
      <c r="M2001" s="205"/>
      <c r="N2001" s="205"/>
      <c r="O2001" s="205"/>
      <c r="P2001" s="205"/>
    </row>
    <row r="2002" ht="19.5" customHeight="1" thickBot="1"/>
    <row r="2003" spans="1:16" ht="19.5" customHeight="1" thickBot="1">
      <c r="A2003" s="226" t="s">
        <v>2</v>
      </c>
      <c r="B2003" s="229" t="s">
        <v>3</v>
      </c>
      <c r="C2003" s="232" t="s">
        <v>4</v>
      </c>
      <c r="D2003" s="235" t="s">
        <v>5</v>
      </c>
      <c r="E2003" s="238" t="s">
        <v>6</v>
      </c>
      <c r="F2003" s="211" t="s">
        <v>7</v>
      </c>
      <c r="G2003" s="211"/>
      <c r="H2003" s="211"/>
      <c r="I2003" s="211"/>
      <c r="J2003" s="211"/>
      <c r="K2003" s="211"/>
      <c r="L2003" s="211"/>
      <c r="M2003" s="212"/>
      <c r="N2003" s="216" t="s">
        <v>12</v>
      </c>
      <c r="O2003" s="211"/>
      <c r="P2003" s="208" t="s">
        <v>15</v>
      </c>
    </row>
    <row r="2004" spans="1:16" ht="19.5" customHeight="1">
      <c r="A2004" s="227"/>
      <c r="B2004" s="230"/>
      <c r="C2004" s="233"/>
      <c r="D2004" s="236"/>
      <c r="E2004" s="239"/>
      <c r="F2004" s="213" t="s">
        <v>8</v>
      </c>
      <c r="G2004" s="214"/>
      <c r="H2004" s="215" t="s">
        <v>9</v>
      </c>
      <c r="I2004" s="215"/>
      <c r="J2004" s="213" t="s">
        <v>10</v>
      </c>
      <c r="K2004" s="214"/>
      <c r="L2004" s="215" t="s">
        <v>11</v>
      </c>
      <c r="M2004" s="214"/>
      <c r="N2004" s="217"/>
      <c r="O2004" s="218"/>
      <c r="P2004" s="209"/>
    </row>
    <row r="2005" spans="1:16" ht="19.5" customHeight="1" thickBot="1">
      <c r="A2005" s="228"/>
      <c r="B2005" s="231"/>
      <c r="C2005" s="234"/>
      <c r="D2005" s="237"/>
      <c r="E2005" s="240"/>
      <c r="F2005" s="20" t="s">
        <v>13</v>
      </c>
      <c r="G2005" s="21" t="s">
        <v>14</v>
      </c>
      <c r="H2005" s="30" t="s">
        <v>13</v>
      </c>
      <c r="I2005" s="22" t="s">
        <v>14</v>
      </c>
      <c r="J2005" s="20" t="s">
        <v>13</v>
      </c>
      <c r="K2005" s="21" t="s">
        <v>14</v>
      </c>
      <c r="L2005" s="30" t="s">
        <v>13</v>
      </c>
      <c r="M2005" s="21" t="s">
        <v>14</v>
      </c>
      <c r="N2005" s="20" t="s">
        <v>13</v>
      </c>
      <c r="O2005" s="22" t="s">
        <v>14</v>
      </c>
      <c r="P2005" s="210"/>
    </row>
    <row r="2006" spans="1:16" ht="19.5" customHeight="1">
      <c r="A2006" s="2" t="s">
        <v>349</v>
      </c>
      <c r="B2006" s="3" t="s">
        <v>424</v>
      </c>
      <c r="C2006" s="3" t="s">
        <v>422</v>
      </c>
      <c r="D2006" s="3" t="s">
        <v>347</v>
      </c>
      <c r="E2006" s="4"/>
      <c r="F2006" s="7">
        <v>13</v>
      </c>
      <c r="G2006" s="8">
        <v>8</v>
      </c>
      <c r="H2006" s="5">
        <v>7</v>
      </c>
      <c r="I2006" s="6">
        <v>7</v>
      </c>
      <c r="J2006" s="7"/>
      <c r="K2006" s="8"/>
      <c r="L2006" s="5"/>
      <c r="M2006" s="3"/>
      <c r="N2006" s="44">
        <f>SUM(F2006+H2006+J2006+L2006)</f>
        <v>20</v>
      </c>
      <c r="O2006" s="45">
        <f>SUM(G2006+I2006+K2006+M2006)</f>
        <v>15</v>
      </c>
      <c r="P2006" s="46">
        <f>SUM(N2006:O2006)</f>
        <v>35</v>
      </c>
    </row>
    <row r="2007" spans="1:16" ht="19.5" customHeight="1">
      <c r="A2007" s="9" t="s">
        <v>589</v>
      </c>
      <c r="B2007" s="10" t="s">
        <v>663</v>
      </c>
      <c r="C2007" s="10" t="s">
        <v>422</v>
      </c>
      <c r="D2007" s="10" t="s">
        <v>577</v>
      </c>
      <c r="E2007" s="11"/>
      <c r="F2007" s="14">
        <v>13</v>
      </c>
      <c r="G2007" s="15">
        <v>8</v>
      </c>
      <c r="H2007" s="12">
        <v>7</v>
      </c>
      <c r="I2007" s="13">
        <v>7</v>
      </c>
      <c r="J2007" s="14"/>
      <c r="K2007" s="15"/>
      <c r="L2007" s="12"/>
      <c r="M2007" s="10"/>
      <c r="N2007" s="44">
        <f aca="true" t="shared" si="222" ref="N2007:N2028">SUM(F2007+H2007+J2007+L2007)</f>
        <v>20</v>
      </c>
      <c r="O2007" s="45">
        <f aca="true" t="shared" si="223" ref="O2007:O2028">SUM(G2007+I2007+K2007+M2007)</f>
        <v>15</v>
      </c>
      <c r="P2007" s="46">
        <f aca="true" t="shared" si="224" ref="P2007:P2029">SUM(N2007:O2007)</f>
        <v>35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44">
        <f t="shared" si="222"/>
        <v>0</v>
      </c>
      <c r="O2008" s="45">
        <f t="shared" si="223"/>
        <v>0</v>
      </c>
      <c r="P2008" s="46">
        <f t="shared" si="224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44">
        <f t="shared" si="222"/>
        <v>0</v>
      </c>
      <c r="O2009" s="45">
        <f t="shared" si="223"/>
        <v>0</v>
      </c>
      <c r="P2009" s="46">
        <f t="shared" si="224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44">
        <f t="shared" si="222"/>
        <v>0</v>
      </c>
      <c r="O2010" s="45">
        <f t="shared" si="223"/>
        <v>0</v>
      </c>
      <c r="P2010" s="46">
        <f t="shared" si="224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44">
        <f t="shared" si="222"/>
        <v>0</v>
      </c>
      <c r="O2011" s="45">
        <f t="shared" si="223"/>
        <v>0</v>
      </c>
      <c r="P2011" s="46">
        <f t="shared" si="224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44">
        <f t="shared" si="222"/>
        <v>0</v>
      </c>
      <c r="O2012" s="45">
        <f t="shared" si="223"/>
        <v>0</v>
      </c>
      <c r="P2012" s="46">
        <f t="shared" si="224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44">
        <f t="shared" si="222"/>
        <v>0</v>
      </c>
      <c r="O2013" s="45">
        <f t="shared" si="223"/>
        <v>0</v>
      </c>
      <c r="P2013" s="46">
        <f t="shared" si="224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44">
        <f t="shared" si="222"/>
        <v>0</v>
      </c>
      <c r="O2014" s="45">
        <f t="shared" si="223"/>
        <v>0</v>
      </c>
      <c r="P2014" s="46">
        <f t="shared" si="224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44">
        <f t="shared" si="222"/>
        <v>0</v>
      </c>
      <c r="O2015" s="45">
        <f t="shared" si="223"/>
        <v>0</v>
      </c>
      <c r="P2015" s="46">
        <f t="shared" si="224"/>
        <v>0</v>
      </c>
    </row>
    <row r="2016" spans="1:16" ht="19.5" customHeight="1">
      <c r="A2016" s="9"/>
      <c r="B2016" s="10"/>
      <c r="C2016" s="10"/>
      <c r="D2016" s="10"/>
      <c r="E2016" s="11"/>
      <c r="F2016" s="14"/>
      <c r="G2016" s="15"/>
      <c r="H2016" s="12"/>
      <c r="I2016" s="13"/>
      <c r="J2016" s="14"/>
      <c r="K2016" s="15"/>
      <c r="L2016" s="12"/>
      <c r="M2016" s="10"/>
      <c r="N2016" s="44">
        <f t="shared" si="222"/>
        <v>0</v>
      </c>
      <c r="O2016" s="45">
        <f t="shared" si="223"/>
        <v>0</v>
      </c>
      <c r="P2016" s="46">
        <f t="shared" si="224"/>
        <v>0</v>
      </c>
    </row>
    <row r="2017" spans="1:16" ht="19.5" customHeight="1">
      <c r="A2017" s="9"/>
      <c r="B2017" s="10"/>
      <c r="C2017" s="10"/>
      <c r="D2017" s="10"/>
      <c r="E2017" s="11"/>
      <c r="F2017" s="14"/>
      <c r="G2017" s="15"/>
      <c r="H2017" s="12"/>
      <c r="I2017" s="13"/>
      <c r="J2017" s="14"/>
      <c r="K2017" s="15"/>
      <c r="L2017" s="12"/>
      <c r="M2017" s="10"/>
      <c r="N2017" s="44">
        <f t="shared" si="222"/>
        <v>0</v>
      </c>
      <c r="O2017" s="45">
        <f t="shared" si="223"/>
        <v>0</v>
      </c>
      <c r="P2017" s="46">
        <f t="shared" si="224"/>
        <v>0</v>
      </c>
    </row>
    <row r="2018" spans="1:16" ht="19.5" customHeight="1">
      <c r="A2018" s="9"/>
      <c r="B2018" s="10"/>
      <c r="C2018" s="10"/>
      <c r="D2018" s="10"/>
      <c r="E2018" s="11"/>
      <c r="F2018" s="14"/>
      <c r="G2018" s="15"/>
      <c r="H2018" s="12"/>
      <c r="I2018" s="13"/>
      <c r="J2018" s="14"/>
      <c r="K2018" s="15"/>
      <c r="L2018" s="12"/>
      <c r="M2018" s="10"/>
      <c r="N2018" s="44">
        <f t="shared" si="222"/>
        <v>0</v>
      </c>
      <c r="O2018" s="45">
        <f t="shared" si="223"/>
        <v>0</v>
      </c>
      <c r="P2018" s="46">
        <f t="shared" si="224"/>
        <v>0</v>
      </c>
    </row>
    <row r="2019" spans="1:16" ht="19.5" customHeight="1">
      <c r="A2019" s="9"/>
      <c r="B2019" s="10"/>
      <c r="C2019" s="10"/>
      <c r="D2019" s="10"/>
      <c r="E2019" s="11"/>
      <c r="F2019" s="14"/>
      <c r="G2019" s="15"/>
      <c r="H2019" s="12"/>
      <c r="I2019" s="13"/>
      <c r="J2019" s="14"/>
      <c r="K2019" s="15"/>
      <c r="L2019" s="12"/>
      <c r="M2019" s="10"/>
      <c r="N2019" s="44">
        <f t="shared" si="222"/>
        <v>0</v>
      </c>
      <c r="O2019" s="45">
        <f t="shared" si="223"/>
        <v>0</v>
      </c>
      <c r="P2019" s="46">
        <f t="shared" si="224"/>
        <v>0</v>
      </c>
    </row>
    <row r="2020" spans="1:16" ht="19.5" customHeight="1">
      <c r="A2020" s="9"/>
      <c r="B2020" s="10"/>
      <c r="C2020" s="10"/>
      <c r="D2020" s="10"/>
      <c r="E2020" s="11"/>
      <c r="F2020" s="14"/>
      <c r="G2020" s="15"/>
      <c r="H2020" s="12"/>
      <c r="I2020" s="13"/>
      <c r="J2020" s="14"/>
      <c r="K2020" s="15"/>
      <c r="L2020" s="12"/>
      <c r="M2020" s="10"/>
      <c r="N2020" s="44">
        <f t="shared" si="222"/>
        <v>0</v>
      </c>
      <c r="O2020" s="45">
        <f t="shared" si="223"/>
        <v>0</v>
      </c>
      <c r="P2020" s="46">
        <f t="shared" si="224"/>
        <v>0</v>
      </c>
    </row>
    <row r="2021" spans="1:16" ht="19.5" customHeight="1">
      <c r="A2021" s="9"/>
      <c r="B2021" s="10"/>
      <c r="C2021" s="10"/>
      <c r="D2021" s="10"/>
      <c r="E2021" s="11"/>
      <c r="F2021" s="14"/>
      <c r="G2021" s="15"/>
      <c r="H2021" s="12"/>
      <c r="I2021" s="13"/>
      <c r="J2021" s="14"/>
      <c r="K2021" s="15"/>
      <c r="L2021" s="12"/>
      <c r="M2021" s="10"/>
      <c r="N2021" s="44">
        <f t="shared" si="222"/>
        <v>0</v>
      </c>
      <c r="O2021" s="45">
        <f t="shared" si="223"/>
        <v>0</v>
      </c>
      <c r="P2021" s="46">
        <f t="shared" si="224"/>
        <v>0</v>
      </c>
    </row>
    <row r="2022" spans="1:16" ht="19.5" customHeight="1">
      <c r="A2022" s="9"/>
      <c r="B2022" s="10"/>
      <c r="C2022" s="10"/>
      <c r="D2022" s="10"/>
      <c r="E2022" s="11"/>
      <c r="F2022" s="14"/>
      <c r="G2022" s="15"/>
      <c r="H2022" s="12"/>
      <c r="I2022" s="13"/>
      <c r="J2022" s="14"/>
      <c r="K2022" s="15"/>
      <c r="L2022" s="12"/>
      <c r="M2022" s="10"/>
      <c r="N2022" s="44">
        <f t="shared" si="222"/>
        <v>0</v>
      </c>
      <c r="O2022" s="45">
        <f t="shared" si="223"/>
        <v>0</v>
      </c>
      <c r="P2022" s="46">
        <f t="shared" si="224"/>
        <v>0</v>
      </c>
    </row>
    <row r="2023" spans="1:16" ht="19.5" customHeight="1">
      <c r="A2023" s="9"/>
      <c r="B2023" s="10"/>
      <c r="C2023" s="10"/>
      <c r="D2023" s="10"/>
      <c r="E2023" s="11"/>
      <c r="F2023" s="14"/>
      <c r="G2023" s="15"/>
      <c r="H2023" s="12"/>
      <c r="I2023" s="13"/>
      <c r="J2023" s="14"/>
      <c r="K2023" s="15"/>
      <c r="L2023" s="12"/>
      <c r="M2023" s="10"/>
      <c r="N2023" s="44">
        <f t="shared" si="222"/>
        <v>0</v>
      </c>
      <c r="O2023" s="45">
        <f t="shared" si="223"/>
        <v>0</v>
      </c>
      <c r="P2023" s="46">
        <f t="shared" si="224"/>
        <v>0</v>
      </c>
    </row>
    <row r="2024" spans="1:16" ht="19.5" customHeight="1">
      <c r="A2024" s="9"/>
      <c r="B2024" s="10"/>
      <c r="C2024" s="10"/>
      <c r="D2024" s="10"/>
      <c r="E2024" s="11"/>
      <c r="F2024" s="14"/>
      <c r="G2024" s="15"/>
      <c r="H2024" s="12"/>
      <c r="I2024" s="13"/>
      <c r="J2024" s="14"/>
      <c r="K2024" s="15"/>
      <c r="L2024" s="12"/>
      <c r="M2024" s="10"/>
      <c r="N2024" s="44">
        <f t="shared" si="222"/>
        <v>0</v>
      </c>
      <c r="O2024" s="45">
        <f t="shared" si="223"/>
        <v>0</v>
      </c>
      <c r="P2024" s="46">
        <f t="shared" si="224"/>
        <v>0</v>
      </c>
    </row>
    <row r="2025" spans="1:16" ht="19.5" customHeight="1">
      <c r="A2025" s="9"/>
      <c r="B2025" s="10"/>
      <c r="C2025" s="10"/>
      <c r="D2025" s="10"/>
      <c r="E2025" s="11"/>
      <c r="F2025" s="14"/>
      <c r="G2025" s="15"/>
      <c r="H2025" s="12"/>
      <c r="I2025" s="13"/>
      <c r="J2025" s="14"/>
      <c r="K2025" s="15"/>
      <c r="L2025" s="12"/>
      <c r="M2025" s="10"/>
      <c r="N2025" s="44">
        <f t="shared" si="222"/>
        <v>0</v>
      </c>
      <c r="O2025" s="45">
        <f t="shared" si="223"/>
        <v>0</v>
      </c>
      <c r="P2025" s="46">
        <f t="shared" si="224"/>
        <v>0</v>
      </c>
    </row>
    <row r="2026" spans="1:16" ht="19.5" customHeight="1">
      <c r="A2026" s="9"/>
      <c r="B2026" s="10"/>
      <c r="C2026" s="10"/>
      <c r="D2026" s="10"/>
      <c r="E2026" s="11"/>
      <c r="F2026" s="14"/>
      <c r="G2026" s="15"/>
      <c r="H2026" s="12"/>
      <c r="I2026" s="13"/>
      <c r="J2026" s="14"/>
      <c r="K2026" s="15"/>
      <c r="L2026" s="12"/>
      <c r="M2026" s="10"/>
      <c r="N2026" s="44">
        <f t="shared" si="222"/>
        <v>0</v>
      </c>
      <c r="O2026" s="45">
        <f t="shared" si="223"/>
        <v>0</v>
      </c>
      <c r="P2026" s="46">
        <f t="shared" si="224"/>
        <v>0</v>
      </c>
    </row>
    <row r="2027" spans="1:16" ht="19.5" customHeight="1">
      <c r="A2027" s="9"/>
      <c r="B2027" s="10"/>
      <c r="C2027" s="10"/>
      <c r="D2027" s="10"/>
      <c r="E2027" s="11"/>
      <c r="F2027" s="14"/>
      <c r="G2027" s="15"/>
      <c r="H2027" s="12"/>
      <c r="I2027" s="13"/>
      <c r="J2027" s="14"/>
      <c r="K2027" s="15"/>
      <c r="L2027" s="12"/>
      <c r="M2027" s="10"/>
      <c r="N2027" s="44">
        <f t="shared" si="222"/>
        <v>0</v>
      </c>
      <c r="O2027" s="45">
        <f t="shared" si="223"/>
        <v>0</v>
      </c>
      <c r="P2027" s="46">
        <f t="shared" si="224"/>
        <v>0</v>
      </c>
    </row>
    <row r="2028" spans="1:16" ht="19.5" customHeight="1" thickBot="1">
      <c r="A2028" s="31"/>
      <c r="B2028" s="32"/>
      <c r="C2028" s="32"/>
      <c r="D2028" s="32"/>
      <c r="E2028" s="33"/>
      <c r="F2028" s="40"/>
      <c r="G2028" s="26"/>
      <c r="H2028" s="24"/>
      <c r="I2028" s="41"/>
      <c r="J2028" s="40"/>
      <c r="K2028" s="26"/>
      <c r="L2028" s="24"/>
      <c r="M2028" s="25"/>
      <c r="N2028" s="47">
        <f t="shared" si="222"/>
        <v>0</v>
      </c>
      <c r="O2028" s="48">
        <f t="shared" si="223"/>
        <v>0</v>
      </c>
      <c r="P2028" s="49">
        <f t="shared" si="224"/>
        <v>0</v>
      </c>
    </row>
    <row r="2029" spans="1:16" ht="19.5" customHeight="1" thickBot="1">
      <c r="A2029" s="206" t="s">
        <v>15</v>
      </c>
      <c r="B2029" s="207"/>
      <c r="C2029" s="207"/>
      <c r="D2029" s="207"/>
      <c r="E2029" s="225"/>
      <c r="F2029" s="50">
        <f aca="true" t="shared" si="225" ref="F2029:O2029">SUM(F2006:F2028)</f>
        <v>26</v>
      </c>
      <c r="G2029" s="51">
        <f t="shared" si="225"/>
        <v>16</v>
      </c>
      <c r="H2029" s="52">
        <f t="shared" si="225"/>
        <v>14</v>
      </c>
      <c r="I2029" s="53">
        <f t="shared" si="225"/>
        <v>14</v>
      </c>
      <c r="J2029" s="50">
        <f t="shared" si="225"/>
        <v>0</v>
      </c>
      <c r="K2029" s="51">
        <f t="shared" si="225"/>
        <v>0</v>
      </c>
      <c r="L2029" s="52">
        <f t="shared" si="225"/>
        <v>0</v>
      </c>
      <c r="M2029" s="51">
        <f t="shared" si="225"/>
        <v>0</v>
      </c>
      <c r="N2029" s="54">
        <f t="shared" si="225"/>
        <v>40</v>
      </c>
      <c r="O2029" s="55">
        <f t="shared" si="225"/>
        <v>30</v>
      </c>
      <c r="P2029" s="43">
        <f t="shared" si="224"/>
        <v>70</v>
      </c>
    </row>
    <row r="2030" ht="19.5" customHeight="1"/>
    <row r="2031" spans="1:16" ht="19.5" customHeight="1">
      <c r="A2031" s="222" t="s">
        <v>0</v>
      </c>
      <c r="B2031" s="222"/>
      <c r="C2031" s="222"/>
      <c r="D2031" s="222"/>
      <c r="E2031" s="222"/>
      <c r="F2031" s="222"/>
      <c r="G2031" s="222"/>
      <c r="H2031" s="222"/>
      <c r="I2031" s="223"/>
      <c r="J2031" s="222"/>
      <c r="K2031" s="222"/>
      <c r="L2031" s="222"/>
      <c r="M2031" s="222"/>
      <c r="N2031" s="222"/>
      <c r="O2031" s="222"/>
      <c r="P2031" s="222"/>
    </row>
    <row r="2032" spans="1:16" ht="19.5" customHeight="1">
      <c r="A2032" s="222"/>
      <c r="B2032" s="222"/>
      <c r="C2032" s="222"/>
      <c r="D2032" s="222"/>
      <c r="E2032" s="222"/>
      <c r="F2032" s="222"/>
      <c r="G2032" s="222"/>
      <c r="H2032" s="222"/>
      <c r="I2032" s="223"/>
      <c r="J2032" s="224"/>
      <c r="K2032" s="224"/>
      <c r="L2032" s="223"/>
      <c r="M2032" s="223"/>
      <c r="N2032" s="223"/>
      <c r="O2032" s="223"/>
      <c r="P2032" s="223"/>
    </row>
    <row r="2033" spans="1:11" ht="19.5" customHeight="1">
      <c r="A2033" s="241" t="s">
        <v>80</v>
      </c>
      <c r="B2033" s="241"/>
      <c r="J2033" s="19"/>
      <c r="K2033" s="19"/>
    </row>
    <row r="2034" spans="1:2" ht="19.5" customHeight="1">
      <c r="A2034" s="241"/>
      <c r="B2034" s="241"/>
    </row>
    <row r="2035" spans="11:14" ht="19.5" customHeight="1">
      <c r="K2035" s="18"/>
      <c r="L2035" s="18"/>
      <c r="M2035" s="18"/>
      <c r="N2035" s="18"/>
    </row>
    <row r="2036" spans="1:16" ht="19.5" customHeight="1">
      <c r="A2036" s="219" t="s">
        <v>16</v>
      </c>
      <c r="B2036" s="220" t="s">
        <v>329</v>
      </c>
      <c r="C2036" s="220"/>
      <c r="D2036" s="220"/>
      <c r="E2036" s="34"/>
      <c r="F2036" s="16"/>
      <c r="G2036" s="16"/>
      <c r="H2036" s="16"/>
      <c r="K2036" s="221" t="s">
        <v>17</v>
      </c>
      <c r="L2036" s="221"/>
      <c r="M2036" s="205" t="s">
        <v>348</v>
      </c>
      <c r="N2036" s="205"/>
      <c r="O2036" s="205"/>
      <c r="P2036" s="205"/>
    </row>
    <row r="2037" spans="1:16" ht="19.5" customHeight="1">
      <c r="A2037" s="219"/>
      <c r="B2037" s="220"/>
      <c r="C2037" s="220"/>
      <c r="D2037" s="220"/>
      <c r="E2037" s="34"/>
      <c r="F2037" s="16"/>
      <c r="G2037" s="16"/>
      <c r="H2037" s="16"/>
      <c r="K2037" s="221"/>
      <c r="L2037" s="221"/>
      <c r="M2037" s="205"/>
      <c r="N2037" s="205"/>
      <c r="O2037" s="205"/>
      <c r="P2037" s="205"/>
    </row>
    <row r="2038" ht="19.5" customHeight="1" thickBot="1"/>
    <row r="2039" spans="1:16" ht="19.5" customHeight="1" thickBot="1">
      <c r="A2039" s="226" t="s">
        <v>2</v>
      </c>
      <c r="B2039" s="229" t="s">
        <v>3</v>
      </c>
      <c r="C2039" s="232" t="s">
        <v>4</v>
      </c>
      <c r="D2039" s="235" t="s">
        <v>5</v>
      </c>
      <c r="E2039" s="238" t="s">
        <v>6</v>
      </c>
      <c r="F2039" s="211" t="s">
        <v>7</v>
      </c>
      <c r="G2039" s="211"/>
      <c r="H2039" s="211"/>
      <c r="I2039" s="211"/>
      <c r="J2039" s="211"/>
      <c r="K2039" s="211"/>
      <c r="L2039" s="211"/>
      <c r="M2039" s="212"/>
      <c r="N2039" s="216" t="s">
        <v>12</v>
      </c>
      <c r="O2039" s="211"/>
      <c r="P2039" s="208" t="s">
        <v>15</v>
      </c>
    </row>
    <row r="2040" spans="1:16" ht="19.5" customHeight="1">
      <c r="A2040" s="227"/>
      <c r="B2040" s="230"/>
      <c r="C2040" s="233"/>
      <c r="D2040" s="236"/>
      <c r="E2040" s="239"/>
      <c r="F2040" s="213" t="s">
        <v>8</v>
      </c>
      <c r="G2040" s="214"/>
      <c r="H2040" s="215" t="s">
        <v>9</v>
      </c>
      <c r="I2040" s="215"/>
      <c r="J2040" s="213" t="s">
        <v>10</v>
      </c>
      <c r="K2040" s="214"/>
      <c r="L2040" s="215" t="s">
        <v>11</v>
      </c>
      <c r="M2040" s="214"/>
      <c r="N2040" s="217"/>
      <c r="O2040" s="218"/>
      <c r="P2040" s="209"/>
    </row>
    <row r="2041" spans="1:16" ht="19.5" customHeight="1" thickBot="1">
      <c r="A2041" s="228"/>
      <c r="B2041" s="231"/>
      <c r="C2041" s="234"/>
      <c r="D2041" s="237"/>
      <c r="E2041" s="240"/>
      <c r="F2041" s="20" t="s">
        <v>13</v>
      </c>
      <c r="G2041" s="21" t="s">
        <v>14</v>
      </c>
      <c r="H2041" s="30" t="s">
        <v>13</v>
      </c>
      <c r="I2041" s="22" t="s">
        <v>14</v>
      </c>
      <c r="J2041" s="20" t="s">
        <v>13</v>
      </c>
      <c r="K2041" s="21" t="s">
        <v>14</v>
      </c>
      <c r="L2041" s="30" t="s">
        <v>13</v>
      </c>
      <c r="M2041" s="21" t="s">
        <v>14</v>
      </c>
      <c r="N2041" s="20" t="s">
        <v>13</v>
      </c>
      <c r="O2041" s="22" t="s">
        <v>14</v>
      </c>
      <c r="P2041" s="210"/>
    </row>
    <row r="2042" spans="1:16" ht="19.5" customHeight="1">
      <c r="A2042" s="2" t="s">
        <v>349</v>
      </c>
      <c r="B2042" s="3" t="s">
        <v>431</v>
      </c>
      <c r="C2042" s="3" t="s">
        <v>422</v>
      </c>
      <c r="D2042" s="3" t="s">
        <v>347</v>
      </c>
      <c r="E2042" s="4"/>
      <c r="F2042" s="7">
        <v>13</v>
      </c>
      <c r="G2042" s="8">
        <v>8</v>
      </c>
      <c r="H2042" s="5">
        <v>7</v>
      </c>
      <c r="I2042" s="6">
        <v>7</v>
      </c>
      <c r="J2042" s="7"/>
      <c r="K2042" s="8"/>
      <c r="L2042" s="5"/>
      <c r="M2042" s="3"/>
      <c r="N2042" s="44">
        <f>SUM(F2042+H2042+J2042+L2042)</f>
        <v>20</v>
      </c>
      <c r="O2042" s="45">
        <f>SUM(G2042+I2042+K2042+M2042)</f>
        <v>15</v>
      </c>
      <c r="P2042" s="46">
        <f>SUM(N2042:O2042)</f>
        <v>35</v>
      </c>
    </row>
    <row r="2043" spans="1:16" ht="19.5" customHeight="1">
      <c r="A2043" s="9" t="s">
        <v>589</v>
      </c>
      <c r="B2043" s="10" t="s">
        <v>671</v>
      </c>
      <c r="C2043" s="10" t="s">
        <v>672</v>
      </c>
      <c r="D2043" s="10" t="s">
        <v>577</v>
      </c>
      <c r="E2043" s="11"/>
      <c r="F2043" s="14">
        <v>13</v>
      </c>
      <c r="G2043" s="15">
        <v>8</v>
      </c>
      <c r="H2043" s="12">
        <v>7</v>
      </c>
      <c r="I2043" s="13">
        <v>7</v>
      </c>
      <c r="J2043" s="14"/>
      <c r="K2043" s="15"/>
      <c r="L2043" s="12"/>
      <c r="M2043" s="10"/>
      <c r="N2043" s="44">
        <f aca="true" t="shared" si="226" ref="N2043:N2064">SUM(F2043+H2043+J2043+L2043)</f>
        <v>20</v>
      </c>
      <c r="O2043" s="45">
        <f aca="true" t="shared" si="227" ref="O2043:O2064">SUM(G2043+I2043+K2043+M2043)</f>
        <v>15</v>
      </c>
      <c r="P2043" s="46">
        <f aca="true" t="shared" si="228" ref="P2043:P2065">SUM(N2043:O2043)</f>
        <v>35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44">
        <f t="shared" si="226"/>
        <v>0</v>
      </c>
      <c r="O2044" s="45">
        <f t="shared" si="227"/>
        <v>0</v>
      </c>
      <c r="P2044" s="46">
        <f t="shared" si="228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44">
        <f t="shared" si="226"/>
        <v>0</v>
      </c>
      <c r="O2045" s="45">
        <f t="shared" si="227"/>
        <v>0</v>
      </c>
      <c r="P2045" s="46">
        <f t="shared" si="228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44">
        <f t="shared" si="226"/>
        <v>0</v>
      </c>
      <c r="O2046" s="45">
        <f t="shared" si="227"/>
        <v>0</v>
      </c>
      <c r="P2046" s="46">
        <f t="shared" si="228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44">
        <f t="shared" si="226"/>
        <v>0</v>
      </c>
      <c r="O2047" s="45">
        <f t="shared" si="227"/>
        <v>0</v>
      </c>
      <c r="P2047" s="46">
        <f t="shared" si="228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44">
        <f t="shared" si="226"/>
        <v>0</v>
      </c>
      <c r="O2048" s="45">
        <f t="shared" si="227"/>
        <v>0</v>
      </c>
      <c r="P2048" s="46">
        <f t="shared" si="228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44">
        <f t="shared" si="226"/>
        <v>0</v>
      </c>
      <c r="O2049" s="45">
        <f t="shared" si="227"/>
        <v>0</v>
      </c>
      <c r="P2049" s="46">
        <f t="shared" si="228"/>
        <v>0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44">
        <f t="shared" si="226"/>
        <v>0</v>
      </c>
      <c r="O2050" s="45">
        <f t="shared" si="227"/>
        <v>0</v>
      </c>
      <c r="P2050" s="46">
        <f t="shared" si="228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44">
        <f t="shared" si="226"/>
        <v>0</v>
      </c>
      <c r="O2051" s="45">
        <f t="shared" si="227"/>
        <v>0</v>
      </c>
      <c r="P2051" s="46">
        <f t="shared" si="228"/>
        <v>0</v>
      </c>
    </row>
    <row r="2052" spans="1:16" ht="19.5" customHeight="1">
      <c r="A2052" s="9"/>
      <c r="B2052" s="10"/>
      <c r="C2052" s="10"/>
      <c r="D2052" s="10"/>
      <c r="E2052" s="11"/>
      <c r="F2052" s="14"/>
      <c r="G2052" s="15"/>
      <c r="H2052" s="12"/>
      <c r="I2052" s="13"/>
      <c r="J2052" s="14"/>
      <c r="K2052" s="15"/>
      <c r="L2052" s="12"/>
      <c r="M2052" s="10"/>
      <c r="N2052" s="44">
        <f t="shared" si="226"/>
        <v>0</v>
      </c>
      <c r="O2052" s="45">
        <f t="shared" si="227"/>
        <v>0</v>
      </c>
      <c r="P2052" s="46">
        <f t="shared" si="228"/>
        <v>0</v>
      </c>
    </row>
    <row r="2053" spans="1:16" ht="19.5" customHeight="1">
      <c r="A2053" s="9"/>
      <c r="B2053" s="10"/>
      <c r="C2053" s="10"/>
      <c r="D2053" s="10"/>
      <c r="E2053" s="11"/>
      <c r="F2053" s="14"/>
      <c r="G2053" s="15"/>
      <c r="H2053" s="12"/>
      <c r="I2053" s="13"/>
      <c r="J2053" s="14"/>
      <c r="K2053" s="15"/>
      <c r="L2053" s="12"/>
      <c r="M2053" s="10"/>
      <c r="N2053" s="44">
        <f t="shared" si="226"/>
        <v>0</v>
      </c>
      <c r="O2053" s="45">
        <f t="shared" si="227"/>
        <v>0</v>
      </c>
      <c r="P2053" s="46">
        <f t="shared" si="228"/>
        <v>0</v>
      </c>
    </row>
    <row r="2054" spans="1:16" ht="19.5" customHeight="1">
      <c r="A2054" s="9"/>
      <c r="B2054" s="10"/>
      <c r="C2054" s="10"/>
      <c r="D2054" s="10"/>
      <c r="E2054" s="11"/>
      <c r="F2054" s="14"/>
      <c r="G2054" s="15"/>
      <c r="H2054" s="12"/>
      <c r="I2054" s="13"/>
      <c r="J2054" s="14"/>
      <c r="K2054" s="15"/>
      <c r="L2054" s="12"/>
      <c r="M2054" s="10"/>
      <c r="N2054" s="44">
        <f t="shared" si="226"/>
        <v>0</v>
      </c>
      <c r="O2054" s="45">
        <f t="shared" si="227"/>
        <v>0</v>
      </c>
      <c r="P2054" s="46">
        <f t="shared" si="228"/>
        <v>0</v>
      </c>
    </row>
    <row r="2055" spans="1:16" ht="19.5" customHeight="1">
      <c r="A2055" s="9"/>
      <c r="B2055" s="10"/>
      <c r="C2055" s="10"/>
      <c r="D2055" s="10"/>
      <c r="E2055" s="11"/>
      <c r="F2055" s="14"/>
      <c r="G2055" s="15"/>
      <c r="H2055" s="12"/>
      <c r="I2055" s="13"/>
      <c r="J2055" s="14"/>
      <c r="K2055" s="15"/>
      <c r="L2055" s="12"/>
      <c r="M2055" s="10"/>
      <c r="N2055" s="44">
        <f t="shared" si="226"/>
        <v>0</v>
      </c>
      <c r="O2055" s="45">
        <f t="shared" si="227"/>
        <v>0</v>
      </c>
      <c r="P2055" s="46">
        <f t="shared" si="228"/>
        <v>0</v>
      </c>
    </row>
    <row r="2056" spans="1:16" ht="19.5" customHeight="1">
      <c r="A2056" s="9"/>
      <c r="B2056" s="10"/>
      <c r="C2056" s="10"/>
      <c r="D2056" s="10"/>
      <c r="E2056" s="11"/>
      <c r="F2056" s="14"/>
      <c r="G2056" s="15"/>
      <c r="H2056" s="12"/>
      <c r="I2056" s="13"/>
      <c r="J2056" s="14"/>
      <c r="K2056" s="15"/>
      <c r="L2056" s="12"/>
      <c r="M2056" s="10"/>
      <c r="N2056" s="44">
        <f t="shared" si="226"/>
        <v>0</v>
      </c>
      <c r="O2056" s="45">
        <f t="shared" si="227"/>
        <v>0</v>
      </c>
      <c r="P2056" s="46">
        <f t="shared" si="228"/>
        <v>0</v>
      </c>
    </row>
    <row r="2057" spans="1:16" ht="19.5" customHeight="1">
      <c r="A2057" s="9"/>
      <c r="B2057" s="10"/>
      <c r="C2057" s="10"/>
      <c r="D2057" s="10"/>
      <c r="E2057" s="11"/>
      <c r="F2057" s="14"/>
      <c r="G2057" s="15"/>
      <c r="H2057" s="12"/>
      <c r="I2057" s="13"/>
      <c r="J2057" s="14"/>
      <c r="K2057" s="15"/>
      <c r="L2057" s="12"/>
      <c r="M2057" s="10"/>
      <c r="N2057" s="44">
        <f t="shared" si="226"/>
        <v>0</v>
      </c>
      <c r="O2057" s="45">
        <f t="shared" si="227"/>
        <v>0</v>
      </c>
      <c r="P2057" s="46">
        <f t="shared" si="228"/>
        <v>0</v>
      </c>
    </row>
    <row r="2058" spans="1:16" ht="19.5" customHeight="1">
      <c r="A2058" s="9"/>
      <c r="B2058" s="10"/>
      <c r="C2058" s="10"/>
      <c r="D2058" s="10"/>
      <c r="E2058" s="11"/>
      <c r="F2058" s="14"/>
      <c r="G2058" s="15"/>
      <c r="H2058" s="12"/>
      <c r="I2058" s="13"/>
      <c r="J2058" s="14"/>
      <c r="K2058" s="15"/>
      <c r="L2058" s="12"/>
      <c r="M2058" s="10"/>
      <c r="N2058" s="44">
        <f t="shared" si="226"/>
        <v>0</v>
      </c>
      <c r="O2058" s="45">
        <f t="shared" si="227"/>
        <v>0</v>
      </c>
      <c r="P2058" s="46">
        <f t="shared" si="228"/>
        <v>0</v>
      </c>
    </row>
    <row r="2059" spans="1:16" ht="19.5" customHeight="1">
      <c r="A2059" s="9"/>
      <c r="B2059" s="10"/>
      <c r="C2059" s="10"/>
      <c r="D2059" s="10"/>
      <c r="E2059" s="11"/>
      <c r="F2059" s="14"/>
      <c r="G2059" s="15"/>
      <c r="H2059" s="12"/>
      <c r="I2059" s="13"/>
      <c r="J2059" s="14"/>
      <c r="K2059" s="15"/>
      <c r="L2059" s="12"/>
      <c r="M2059" s="10"/>
      <c r="N2059" s="44">
        <f t="shared" si="226"/>
        <v>0</v>
      </c>
      <c r="O2059" s="45">
        <f t="shared" si="227"/>
        <v>0</v>
      </c>
      <c r="P2059" s="46">
        <f t="shared" si="228"/>
        <v>0</v>
      </c>
    </row>
    <row r="2060" spans="1:16" ht="19.5" customHeight="1">
      <c r="A2060" s="9"/>
      <c r="B2060" s="10"/>
      <c r="C2060" s="10"/>
      <c r="D2060" s="10"/>
      <c r="E2060" s="11"/>
      <c r="F2060" s="14"/>
      <c r="G2060" s="15"/>
      <c r="H2060" s="12"/>
      <c r="I2060" s="13"/>
      <c r="J2060" s="14"/>
      <c r="K2060" s="15"/>
      <c r="L2060" s="12"/>
      <c r="M2060" s="10"/>
      <c r="N2060" s="44">
        <f t="shared" si="226"/>
        <v>0</v>
      </c>
      <c r="O2060" s="45">
        <f t="shared" si="227"/>
        <v>0</v>
      </c>
      <c r="P2060" s="46">
        <f t="shared" si="228"/>
        <v>0</v>
      </c>
    </row>
    <row r="2061" spans="1:16" ht="19.5" customHeight="1">
      <c r="A2061" s="9"/>
      <c r="B2061" s="10"/>
      <c r="C2061" s="10"/>
      <c r="D2061" s="10"/>
      <c r="E2061" s="11"/>
      <c r="F2061" s="14"/>
      <c r="G2061" s="15"/>
      <c r="H2061" s="12"/>
      <c r="I2061" s="13"/>
      <c r="J2061" s="14"/>
      <c r="K2061" s="15"/>
      <c r="L2061" s="12"/>
      <c r="M2061" s="10"/>
      <c r="N2061" s="44">
        <f t="shared" si="226"/>
        <v>0</v>
      </c>
      <c r="O2061" s="45">
        <f t="shared" si="227"/>
        <v>0</v>
      </c>
      <c r="P2061" s="46">
        <f t="shared" si="228"/>
        <v>0</v>
      </c>
    </row>
    <row r="2062" spans="1:16" ht="19.5" customHeight="1">
      <c r="A2062" s="9"/>
      <c r="B2062" s="10"/>
      <c r="C2062" s="10"/>
      <c r="D2062" s="10"/>
      <c r="E2062" s="11"/>
      <c r="F2062" s="14"/>
      <c r="G2062" s="15"/>
      <c r="H2062" s="12"/>
      <c r="I2062" s="13"/>
      <c r="J2062" s="14"/>
      <c r="K2062" s="15"/>
      <c r="L2062" s="12"/>
      <c r="M2062" s="10"/>
      <c r="N2062" s="44">
        <f t="shared" si="226"/>
        <v>0</v>
      </c>
      <c r="O2062" s="45">
        <f t="shared" si="227"/>
        <v>0</v>
      </c>
      <c r="P2062" s="46">
        <f t="shared" si="228"/>
        <v>0</v>
      </c>
    </row>
    <row r="2063" spans="1:16" ht="19.5" customHeight="1">
      <c r="A2063" s="9"/>
      <c r="B2063" s="10"/>
      <c r="C2063" s="10"/>
      <c r="D2063" s="10"/>
      <c r="E2063" s="11"/>
      <c r="F2063" s="14"/>
      <c r="G2063" s="15"/>
      <c r="H2063" s="12"/>
      <c r="I2063" s="13"/>
      <c r="J2063" s="14"/>
      <c r="K2063" s="15"/>
      <c r="L2063" s="12"/>
      <c r="M2063" s="10"/>
      <c r="N2063" s="44">
        <f t="shared" si="226"/>
        <v>0</v>
      </c>
      <c r="O2063" s="45">
        <f t="shared" si="227"/>
        <v>0</v>
      </c>
      <c r="P2063" s="46">
        <f t="shared" si="228"/>
        <v>0</v>
      </c>
    </row>
    <row r="2064" spans="1:16" ht="19.5" customHeight="1" thickBot="1">
      <c r="A2064" s="31"/>
      <c r="B2064" s="32"/>
      <c r="C2064" s="32"/>
      <c r="D2064" s="32"/>
      <c r="E2064" s="33"/>
      <c r="F2064" s="40"/>
      <c r="G2064" s="26"/>
      <c r="H2064" s="24"/>
      <c r="I2064" s="41"/>
      <c r="J2064" s="40"/>
      <c r="K2064" s="26"/>
      <c r="L2064" s="24"/>
      <c r="M2064" s="25"/>
      <c r="N2064" s="47">
        <f t="shared" si="226"/>
        <v>0</v>
      </c>
      <c r="O2064" s="48">
        <f t="shared" si="227"/>
        <v>0</v>
      </c>
      <c r="P2064" s="49">
        <f t="shared" si="228"/>
        <v>0</v>
      </c>
    </row>
    <row r="2065" spans="1:16" ht="19.5" customHeight="1" thickBot="1">
      <c r="A2065" s="206" t="s">
        <v>15</v>
      </c>
      <c r="B2065" s="207"/>
      <c r="C2065" s="207"/>
      <c r="D2065" s="207"/>
      <c r="E2065" s="225"/>
      <c r="F2065" s="50">
        <f aca="true" t="shared" si="229" ref="F2065:O2065">SUM(F2042:F2064)</f>
        <v>26</v>
      </c>
      <c r="G2065" s="51">
        <f t="shared" si="229"/>
        <v>16</v>
      </c>
      <c r="H2065" s="52">
        <f t="shared" si="229"/>
        <v>14</v>
      </c>
      <c r="I2065" s="53">
        <f t="shared" si="229"/>
        <v>14</v>
      </c>
      <c r="J2065" s="50">
        <f t="shared" si="229"/>
        <v>0</v>
      </c>
      <c r="K2065" s="51">
        <f t="shared" si="229"/>
        <v>0</v>
      </c>
      <c r="L2065" s="52">
        <f t="shared" si="229"/>
        <v>0</v>
      </c>
      <c r="M2065" s="51">
        <f t="shared" si="229"/>
        <v>0</v>
      </c>
      <c r="N2065" s="54">
        <f t="shared" si="229"/>
        <v>40</v>
      </c>
      <c r="O2065" s="55">
        <f t="shared" si="229"/>
        <v>30</v>
      </c>
      <c r="P2065" s="43">
        <f t="shared" si="228"/>
        <v>70</v>
      </c>
    </row>
    <row r="2066" ht="19.5" customHeight="1"/>
    <row r="2067" spans="1:16" ht="19.5" customHeight="1">
      <c r="A2067" s="222" t="s">
        <v>0</v>
      </c>
      <c r="B2067" s="222"/>
      <c r="C2067" s="222"/>
      <c r="D2067" s="222"/>
      <c r="E2067" s="222"/>
      <c r="F2067" s="222"/>
      <c r="G2067" s="222"/>
      <c r="H2067" s="222"/>
      <c r="I2067" s="223"/>
      <c r="J2067" s="222"/>
      <c r="K2067" s="222"/>
      <c r="L2067" s="222"/>
      <c r="M2067" s="222"/>
      <c r="N2067" s="222"/>
      <c r="O2067" s="222"/>
      <c r="P2067" s="222"/>
    </row>
    <row r="2068" spans="1:16" ht="19.5" customHeight="1">
      <c r="A2068" s="222"/>
      <c r="B2068" s="222"/>
      <c r="C2068" s="222"/>
      <c r="D2068" s="222"/>
      <c r="E2068" s="222"/>
      <c r="F2068" s="222"/>
      <c r="G2068" s="222"/>
      <c r="H2068" s="222"/>
      <c r="I2068" s="223"/>
      <c r="J2068" s="224"/>
      <c r="K2068" s="224"/>
      <c r="L2068" s="223"/>
      <c r="M2068" s="223"/>
      <c r="N2068" s="223"/>
      <c r="O2068" s="223"/>
      <c r="P2068" s="223"/>
    </row>
    <row r="2069" spans="1:11" ht="19.5" customHeight="1">
      <c r="A2069" s="241" t="s">
        <v>81</v>
      </c>
      <c r="B2069" s="241"/>
      <c r="J2069" s="19"/>
      <c r="K2069" s="19"/>
    </row>
    <row r="2070" spans="1:2" ht="19.5" customHeight="1">
      <c r="A2070" s="241"/>
      <c r="B2070" s="241"/>
    </row>
    <row r="2071" spans="1:14" ht="19.5" customHeight="1">
      <c r="A2071" s="241"/>
      <c r="B2071" s="241"/>
      <c r="K2071" s="18"/>
      <c r="L2071" s="18"/>
      <c r="M2071" s="18"/>
      <c r="N2071" s="18"/>
    </row>
    <row r="2072" spans="1:16" ht="19.5" customHeight="1">
      <c r="A2072" s="219" t="s">
        <v>16</v>
      </c>
      <c r="B2072" s="243" t="s">
        <v>330</v>
      </c>
      <c r="C2072" s="243"/>
      <c r="D2072" s="243"/>
      <c r="E2072" s="34"/>
      <c r="F2072" s="16"/>
      <c r="G2072" s="16"/>
      <c r="H2072" s="16"/>
      <c r="K2072" s="221" t="s">
        <v>17</v>
      </c>
      <c r="L2072" s="221"/>
      <c r="M2072" s="205" t="s">
        <v>348</v>
      </c>
      <c r="N2072" s="205"/>
      <c r="O2072" s="205"/>
      <c r="P2072" s="205"/>
    </row>
    <row r="2073" spans="1:16" ht="19.5" customHeight="1">
      <c r="A2073" s="219"/>
      <c r="B2073" s="243"/>
      <c r="C2073" s="243"/>
      <c r="D2073" s="243"/>
      <c r="E2073" s="34"/>
      <c r="F2073" s="16"/>
      <c r="G2073" s="16"/>
      <c r="H2073" s="16"/>
      <c r="K2073" s="221"/>
      <c r="L2073" s="221"/>
      <c r="M2073" s="205"/>
      <c r="N2073" s="205"/>
      <c r="O2073" s="205"/>
      <c r="P2073" s="205"/>
    </row>
    <row r="2074" ht="19.5" customHeight="1" thickBot="1"/>
    <row r="2075" spans="1:16" ht="19.5" customHeight="1" thickBot="1">
      <c r="A2075" s="226" t="s">
        <v>2</v>
      </c>
      <c r="B2075" s="229" t="s">
        <v>3</v>
      </c>
      <c r="C2075" s="232" t="s">
        <v>4</v>
      </c>
      <c r="D2075" s="235" t="s">
        <v>5</v>
      </c>
      <c r="E2075" s="238" t="s">
        <v>6</v>
      </c>
      <c r="F2075" s="211" t="s">
        <v>7</v>
      </c>
      <c r="G2075" s="211"/>
      <c r="H2075" s="211"/>
      <c r="I2075" s="211"/>
      <c r="J2075" s="211"/>
      <c r="K2075" s="211"/>
      <c r="L2075" s="211"/>
      <c r="M2075" s="212"/>
      <c r="N2075" s="216" t="s">
        <v>12</v>
      </c>
      <c r="O2075" s="211"/>
      <c r="P2075" s="208" t="s">
        <v>15</v>
      </c>
    </row>
    <row r="2076" spans="1:16" ht="19.5" customHeight="1">
      <c r="A2076" s="227"/>
      <c r="B2076" s="230"/>
      <c r="C2076" s="233"/>
      <c r="D2076" s="236"/>
      <c r="E2076" s="239"/>
      <c r="F2076" s="213" t="s">
        <v>8</v>
      </c>
      <c r="G2076" s="214"/>
      <c r="H2076" s="215" t="s">
        <v>9</v>
      </c>
      <c r="I2076" s="215"/>
      <c r="J2076" s="213" t="s">
        <v>10</v>
      </c>
      <c r="K2076" s="214"/>
      <c r="L2076" s="215" t="s">
        <v>11</v>
      </c>
      <c r="M2076" s="214"/>
      <c r="N2076" s="217"/>
      <c r="O2076" s="218"/>
      <c r="P2076" s="209"/>
    </row>
    <row r="2077" spans="1:16" ht="19.5" customHeight="1" thickBot="1">
      <c r="A2077" s="228"/>
      <c r="B2077" s="231"/>
      <c r="C2077" s="234"/>
      <c r="D2077" s="237"/>
      <c r="E2077" s="240"/>
      <c r="F2077" s="20" t="s">
        <v>13</v>
      </c>
      <c r="G2077" s="21" t="s">
        <v>14</v>
      </c>
      <c r="H2077" s="30" t="s">
        <v>13</v>
      </c>
      <c r="I2077" s="22" t="s">
        <v>14</v>
      </c>
      <c r="J2077" s="20" t="s">
        <v>13</v>
      </c>
      <c r="K2077" s="21" t="s">
        <v>14</v>
      </c>
      <c r="L2077" s="30" t="s">
        <v>13</v>
      </c>
      <c r="M2077" s="21" t="s">
        <v>14</v>
      </c>
      <c r="N2077" s="20" t="s">
        <v>13</v>
      </c>
      <c r="O2077" s="22" t="s">
        <v>14</v>
      </c>
      <c r="P2077" s="210"/>
    </row>
    <row r="2078" spans="1:16" ht="19.5" customHeight="1">
      <c r="A2078" s="88"/>
      <c r="B2078" s="89"/>
      <c r="C2078" s="89"/>
      <c r="D2078" s="89"/>
      <c r="E2078" s="90"/>
      <c r="F2078" s="91"/>
      <c r="G2078" s="92"/>
      <c r="H2078" s="93"/>
      <c r="I2078" s="94"/>
      <c r="J2078" s="91"/>
      <c r="K2078" s="92"/>
      <c r="L2078" s="93"/>
      <c r="M2078" s="89"/>
      <c r="N2078" s="7">
        <f>SUM(F2078+H2078+J2078+L2078)</f>
        <v>0</v>
      </c>
      <c r="O2078" s="6">
        <f>SUM(G2078+I2078+K2078+M2078)</f>
        <v>0</v>
      </c>
      <c r="P2078" s="23">
        <f>SUM(N2078:O2078)</f>
        <v>0</v>
      </c>
    </row>
    <row r="2079" spans="1:16" ht="19.5" customHeight="1">
      <c r="A2079" s="95"/>
      <c r="B2079" s="96"/>
      <c r="C2079" s="96"/>
      <c r="D2079" s="96"/>
      <c r="E2079" s="97"/>
      <c r="F2079" s="98"/>
      <c r="G2079" s="99"/>
      <c r="H2079" s="100"/>
      <c r="I2079" s="101"/>
      <c r="J2079" s="98"/>
      <c r="K2079" s="99"/>
      <c r="L2079" s="100"/>
      <c r="M2079" s="96"/>
      <c r="N2079" s="7">
        <f aca="true" t="shared" si="230" ref="N2079:N2100">SUM(F2079+H2079+J2079+L2079)</f>
        <v>0</v>
      </c>
      <c r="O2079" s="6">
        <f aca="true" t="shared" si="231" ref="O2079:O2100">SUM(G2079+I2079+K2079+M2079)</f>
        <v>0</v>
      </c>
      <c r="P2079" s="23">
        <f aca="true" t="shared" si="232" ref="P2079:P2101">SUM(N2079:O2079)</f>
        <v>0</v>
      </c>
    </row>
    <row r="2080" spans="1:16" ht="19.5" customHeight="1">
      <c r="A2080" s="95"/>
      <c r="B2080" s="96"/>
      <c r="C2080" s="96"/>
      <c r="D2080" s="96"/>
      <c r="E2080" s="97"/>
      <c r="F2080" s="98"/>
      <c r="G2080" s="99"/>
      <c r="H2080" s="100"/>
      <c r="I2080" s="101"/>
      <c r="J2080" s="98"/>
      <c r="K2080" s="99"/>
      <c r="L2080" s="100"/>
      <c r="M2080" s="96"/>
      <c r="N2080" s="7">
        <f t="shared" si="230"/>
        <v>0</v>
      </c>
      <c r="O2080" s="6">
        <f t="shared" si="231"/>
        <v>0</v>
      </c>
      <c r="P2080" s="23">
        <f t="shared" si="232"/>
        <v>0</v>
      </c>
    </row>
    <row r="2081" spans="1:16" ht="19.5" customHeight="1">
      <c r="A2081" s="95"/>
      <c r="B2081" s="96"/>
      <c r="C2081" s="96"/>
      <c r="D2081" s="96"/>
      <c r="E2081" s="97"/>
      <c r="F2081" s="98"/>
      <c r="G2081" s="99"/>
      <c r="H2081" s="100"/>
      <c r="I2081" s="101"/>
      <c r="J2081" s="98"/>
      <c r="K2081" s="99"/>
      <c r="L2081" s="100"/>
      <c r="M2081" s="96"/>
      <c r="N2081" s="7">
        <f t="shared" si="230"/>
        <v>0</v>
      </c>
      <c r="O2081" s="6">
        <f t="shared" si="231"/>
        <v>0</v>
      </c>
      <c r="P2081" s="23">
        <f t="shared" si="232"/>
        <v>0</v>
      </c>
    </row>
    <row r="2082" spans="1:16" ht="19.5" customHeight="1">
      <c r="A2082" s="95"/>
      <c r="B2082" s="96"/>
      <c r="C2082" s="96"/>
      <c r="D2082" s="96"/>
      <c r="E2082" s="97"/>
      <c r="F2082" s="98"/>
      <c r="G2082" s="99"/>
      <c r="H2082" s="100"/>
      <c r="I2082" s="101"/>
      <c r="J2082" s="98"/>
      <c r="K2082" s="99"/>
      <c r="L2082" s="100"/>
      <c r="M2082" s="96"/>
      <c r="N2082" s="7">
        <f t="shared" si="230"/>
        <v>0</v>
      </c>
      <c r="O2082" s="6">
        <f t="shared" si="231"/>
        <v>0</v>
      </c>
      <c r="P2082" s="23">
        <f t="shared" si="232"/>
        <v>0</v>
      </c>
    </row>
    <row r="2083" spans="1:16" ht="19.5" customHeight="1">
      <c r="A2083" s="95"/>
      <c r="B2083" s="96"/>
      <c r="C2083" s="96"/>
      <c r="D2083" s="96"/>
      <c r="E2083" s="97"/>
      <c r="F2083" s="98"/>
      <c r="G2083" s="99"/>
      <c r="H2083" s="100"/>
      <c r="I2083" s="101"/>
      <c r="J2083" s="98"/>
      <c r="K2083" s="99"/>
      <c r="L2083" s="100"/>
      <c r="M2083" s="96"/>
      <c r="N2083" s="7">
        <f t="shared" si="230"/>
        <v>0</v>
      </c>
      <c r="O2083" s="6">
        <f t="shared" si="231"/>
        <v>0</v>
      </c>
      <c r="P2083" s="23">
        <f t="shared" si="232"/>
        <v>0</v>
      </c>
    </row>
    <row r="2084" spans="1:16" ht="19.5" customHeight="1">
      <c r="A2084" s="95"/>
      <c r="B2084" s="96"/>
      <c r="C2084" s="96"/>
      <c r="D2084" s="96"/>
      <c r="E2084" s="97"/>
      <c r="F2084" s="98"/>
      <c r="G2084" s="99"/>
      <c r="H2084" s="100"/>
      <c r="I2084" s="101"/>
      <c r="J2084" s="98"/>
      <c r="K2084" s="99"/>
      <c r="L2084" s="100"/>
      <c r="M2084" s="96"/>
      <c r="N2084" s="7">
        <f t="shared" si="230"/>
        <v>0</v>
      </c>
      <c r="O2084" s="6">
        <f t="shared" si="231"/>
        <v>0</v>
      </c>
      <c r="P2084" s="23">
        <f t="shared" si="232"/>
        <v>0</v>
      </c>
    </row>
    <row r="2085" spans="1:16" ht="19.5" customHeight="1">
      <c r="A2085" s="95"/>
      <c r="B2085" s="96"/>
      <c r="C2085" s="96"/>
      <c r="D2085" s="96"/>
      <c r="E2085" s="97"/>
      <c r="F2085" s="98"/>
      <c r="G2085" s="99"/>
      <c r="H2085" s="100"/>
      <c r="I2085" s="101"/>
      <c r="J2085" s="98"/>
      <c r="K2085" s="99"/>
      <c r="L2085" s="100"/>
      <c r="M2085" s="96"/>
      <c r="N2085" s="7">
        <f t="shared" si="230"/>
        <v>0</v>
      </c>
      <c r="O2085" s="6">
        <f t="shared" si="231"/>
        <v>0</v>
      </c>
      <c r="P2085" s="23">
        <f t="shared" si="232"/>
        <v>0</v>
      </c>
    </row>
    <row r="2086" spans="1:16" ht="19.5" customHeight="1">
      <c r="A2086" s="95"/>
      <c r="B2086" s="96"/>
      <c r="C2086" s="96"/>
      <c r="D2086" s="96"/>
      <c r="E2086" s="97"/>
      <c r="F2086" s="98"/>
      <c r="G2086" s="99"/>
      <c r="H2086" s="100"/>
      <c r="I2086" s="101"/>
      <c r="J2086" s="98"/>
      <c r="K2086" s="99"/>
      <c r="L2086" s="100"/>
      <c r="M2086" s="96"/>
      <c r="N2086" s="7">
        <f t="shared" si="230"/>
        <v>0</v>
      </c>
      <c r="O2086" s="6">
        <f t="shared" si="231"/>
        <v>0</v>
      </c>
      <c r="P2086" s="23">
        <f t="shared" si="232"/>
        <v>0</v>
      </c>
    </row>
    <row r="2087" spans="1:16" ht="19.5" customHeight="1">
      <c r="A2087" s="95"/>
      <c r="B2087" s="96"/>
      <c r="C2087" s="96"/>
      <c r="D2087" s="96"/>
      <c r="E2087" s="97"/>
      <c r="F2087" s="98"/>
      <c r="G2087" s="99"/>
      <c r="H2087" s="100"/>
      <c r="I2087" s="101"/>
      <c r="J2087" s="98"/>
      <c r="K2087" s="99"/>
      <c r="L2087" s="100"/>
      <c r="M2087" s="96"/>
      <c r="N2087" s="7">
        <f t="shared" si="230"/>
        <v>0</v>
      </c>
      <c r="O2087" s="6">
        <f t="shared" si="231"/>
        <v>0</v>
      </c>
      <c r="P2087" s="23">
        <f t="shared" si="232"/>
        <v>0</v>
      </c>
    </row>
    <row r="2088" spans="1:16" ht="19.5" customHeight="1">
      <c r="A2088" s="95"/>
      <c r="B2088" s="96"/>
      <c r="C2088" s="96"/>
      <c r="D2088" s="96"/>
      <c r="E2088" s="97"/>
      <c r="F2088" s="98"/>
      <c r="G2088" s="99"/>
      <c r="H2088" s="100"/>
      <c r="I2088" s="101"/>
      <c r="J2088" s="98"/>
      <c r="K2088" s="99"/>
      <c r="L2088" s="100"/>
      <c r="M2088" s="96"/>
      <c r="N2088" s="7">
        <f t="shared" si="230"/>
        <v>0</v>
      </c>
      <c r="O2088" s="6">
        <f t="shared" si="231"/>
        <v>0</v>
      </c>
      <c r="P2088" s="23">
        <f t="shared" si="232"/>
        <v>0</v>
      </c>
    </row>
    <row r="2089" spans="1:16" ht="19.5" customHeight="1">
      <c r="A2089" s="95"/>
      <c r="B2089" s="96"/>
      <c r="C2089" s="96"/>
      <c r="D2089" s="96"/>
      <c r="E2089" s="97"/>
      <c r="F2089" s="98"/>
      <c r="G2089" s="99"/>
      <c r="H2089" s="100"/>
      <c r="I2089" s="101"/>
      <c r="J2089" s="98"/>
      <c r="K2089" s="99"/>
      <c r="L2089" s="100"/>
      <c r="M2089" s="96"/>
      <c r="N2089" s="7">
        <f t="shared" si="230"/>
        <v>0</v>
      </c>
      <c r="O2089" s="6">
        <f t="shared" si="231"/>
        <v>0</v>
      </c>
      <c r="P2089" s="23">
        <f t="shared" si="232"/>
        <v>0</v>
      </c>
    </row>
    <row r="2090" spans="1:16" ht="19.5" customHeight="1">
      <c r="A2090" s="95"/>
      <c r="B2090" s="96"/>
      <c r="C2090" s="96"/>
      <c r="D2090" s="96"/>
      <c r="E2090" s="97"/>
      <c r="F2090" s="98"/>
      <c r="G2090" s="99"/>
      <c r="H2090" s="100"/>
      <c r="I2090" s="101"/>
      <c r="J2090" s="98"/>
      <c r="K2090" s="99"/>
      <c r="L2090" s="100"/>
      <c r="M2090" s="96"/>
      <c r="N2090" s="7">
        <f t="shared" si="230"/>
        <v>0</v>
      </c>
      <c r="O2090" s="6">
        <f t="shared" si="231"/>
        <v>0</v>
      </c>
      <c r="P2090" s="23">
        <f t="shared" si="232"/>
        <v>0</v>
      </c>
    </row>
    <row r="2091" spans="1:16" ht="19.5" customHeight="1">
      <c r="A2091" s="95"/>
      <c r="B2091" s="96"/>
      <c r="C2091" s="96"/>
      <c r="D2091" s="96"/>
      <c r="E2091" s="97"/>
      <c r="F2091" s="98"/>
      <c r="G2091" s="99"/>
      <c r="H2091" s="100"/>
      <c r="I2091" s="101"/>
      <c r="J2091" s="98"/>
      <c r="K2091" s="99"/>
      <c r="L2091" s="100"/>
      <c r="M2091" s="96"/>
      <c r="N2091" s="7">
        <f t="shared" si="230"/>
        <v>0</v>
      </c>
      <c r="O2091" s="6">
        <f t="shared" si="231"/>
        <v>0</v>
      </c>
      <c r="P2091" s="23">
        <f t="shared" si="232"/>
        <v>0</v>
      </c>
    </row>
    <row r="2092" spans="1:16" ht="19.5" customHeight="1">
      <c r="A2092" s="95"/>
      <c r="B2092" s="96"/>
      <c r="C2092" s="96"/>
      <c r="D2092" s="96"/>
      <c r="E2092" s="97"/>
      <c r="F2092" s="98"/>
      <c r="G2092" s="99"/>
      <c r="H2092" s="100"/>
      <c r="I2092" s="101"/>
      <c r="J2092" s="98"/>
      <c r="K2092" s="99"/>
      <c r="L2092" s="100"/>
      <c r="M2092" s="96"/>
      <c r="N2092" s="7">
        <f t="shared" si="230"/>
        <v>0</v>
      </c>
      <c r="O2092" s="6">
        <f t="shared" si="231"/>
        <v>0</v>
      </c>
      <c r="P2092" s="23">
        <f t="shared" si="232"/>
        <v>0</v>
      </c>
    </row>
    <row r="2093" spans="1:16" ht="19.5" customHeight="1">
      <c r="A2093" s="95"/>
      <c r="B2093" s="96"/>
      <c r="C2093" s="96"/>
      <c r="D2093" s="96"/>
      <c r="E2093" s="97"/>
      <c r="F2093" s="98"/>
      <c r="G2093" s="99"/>
      <c r="H2093" s="100"/>
      <c r="I2093" s="101"/>
      <c r="J2093" s="98"/>
      <c r="K2093" s="99"/>
      <c r="L2093" s="100"/>
      <c r="M2093" s="96"/>
      <c r="N2093" s="7">
        <f t="shared" si="230"/>
        <v>0</v>
      </c>
      <c r="O2093" s="6">
        <f t="shared" si="231"/>
        <v>0</v>
      </c>
      <c r="P2093" s="23">
        <f t="shared" si="232"/>
        <v>0</v>
      </c>
    </row>
    <row r="2094" spans="1:16" ht="19.5" customHeight="1">
      <c r="A2094" s="95"/>
      <c r="B2094" s="96"/>
      <c r="C2094" s="96"/>
      <c r="D2094" s="96"/>
      <c r="E2094" s="97"/>
      <c r="F2094" s="98"/>
      <c r="G2094" s="99"/>
      <c r="H2094" s="100"/>
      <c r="I2094" s="101"/>
      <c r="J2094" s="98"/>
      <c r="K2094" s="99"/>
      <c r="L2094" s="100"/>
      <c r="M2094" s="96"/>
      <c r="N2094" s="7">
        <f t="shared" si="230"/>
        <v>0</v>
      </c>
      <c r="O2094" s="6">
        <f t="shared" si="231"/>
        <v>0</v>
      </c>
      <c r="P2094" s="23">
        <f t="shared" si="232"/>
        <v>0</v>
      </c>
    </row>
    <row r="2095" spans="1:16" ht="19.5" customHeight="1">
      <c r="A2095" s="95"/>
      <c r="B2095" s="96"/>
      <c r="C2095" s="96"/>
      <c r="D2095" s="96"/>
      <c r="E2095" s="97"/>
      <c r="F2095" s="98"/>
      <c r="G2095" s="99"/>
      <c r="H2095" s="100"/>
      <c r="I2095" s="101"/>
      <c r="J2095" s="98"/>
      <c r="K2095" s="99"/>
      <c r="L2095" s="100"/>
      <c r="M2095" s="96"/>
      <c r="N2095" s="7">
        <f t="shared" si="230"/>
        <v>0</v>
      </c>
      <c r="O2095" s="6">
        <f t="shared" si="231"/>
        <v>0</v>
      </c>
      <c r="P2095" s="23">
        <f t="shared" si="232"/>
        <v>0</v>
      </c>
    </row>
    <row r="2096" spans="1:16" ht="19.5" customHeight="1">
      <c r="A2096" s="95"/>
      <c r="B2096" s="96"/>
      <c r="C2096" s="96"/>
      <c r="D2096" s="96"/>
      <c r="E2096" s="97"/>
      <c r="F2096" s="98"/>
      <c r="G2096" s="99"/>
      <c r="H2096" s="100"/>
      <c r="I2096" s="101"/>
      <c r="J2096" s="98"/>
      <c r="K2096" s="99"/>
      <c r="L2096" s="100"/>
      <c r="M2096" s="96"/>
      <c r="N2096" s="7">
        <f t="shared" si="230"/>
        <v>0</v>
      </c>
      <c r="O2096" s="6">
        <f t="shared" si="231"/>
        <v>0</v>
      </c>
      <c r="P2096" s="23">
        <f t="shared" si="232"/>
        <v>0</v>
      </c>
    </row>
    <row r="2097" spans="1:16" ht="19.5" customHeight="1">
      <c r="A2097" s="95"/>
      <c r="B2097" s="96"/>
      <c r="C2097" s="96"/>
      <c r="D2097" s="96"/>
      <c r="E2097" s="97"/>
      <c r="F2097" s="98"/>
      <c r="G2097" s="99"/>
      <c r="H2097" s="100"/>
      <c r="I2097" s="101"/>
      <c r="J2097" s="98"/>
      <c r="K2097" s="99"/>
      <c r="L2097" s="100"/>
      <c r="M2097" s="96"/>
      <c r="N2097" s="7">
        <f t="shared" si="230"/>
        <v>0</v>
      </c>
      <c r="O2097" s="6">
        <f t="shared" si="231"/>
        <v>0</v>
      </c>
      <c r="P2097" s="23">
        <f t="shared" si="232"/>
        <v>0</v>
      </c>
    </row>
    <row r="2098" spans="1:16" ht="19.5" customHeight="1">
      <c r="A2098" s="95"/>
      <c r="B2098" s="96"/>
      <c r="C2098" s="96"/>
      <c r="D2098" s="96"/>
      <c r="E2098" s="97"/>
      <c r="F2098" s="98"/>
      <c r="G2098" s="99"/>
      <c r="H2098" s="100"/>
      <c r="I2098" s="101"/>
      <c r="J2098" s="98"/>
      <c r="K2098" s="99"/>
      <c r="L2098" s="100"/>
      <c r="M2098" s="96"/>
      <c r="N2098" s="7">
        <f t="shared" si="230"/>
        <v>0</v>
      </c>
      <c r="O2098" s="6">
        <f t="shared" si="231"/>
        <v>0</v>
      </c>
      <c r="P2098" s="23">
        <f t="shared" si="232"/>
        <v>0</v>
      </c>
    </row>
    <row r="2099" spans="1:16" ht="19.5" customHeight="1">
      <c r="A2099" s="95"/>
      <c r="B2099" s="96"/>
      <c r="C2099" s="96"/>
      <c r="D2099" s="96"/>
      <c r="E2099" s="97"/>
      <c r="F2099" s="98"/>
      <c r="G2099" s="99"/>
      <c r="H2099" s="100"/>
      <c r="I2099" s="101"/>
      <c r="J2099" s="98"/>
      <c r="K2099" s="99"/>
      <c r="L2099" s="100"/>
      <c r="M2099" s="96"/>
      <c r="N2099" s="7">
        <f t="shared" si="230"/>
        <v>0</v>
      </c>
      <c r="O2099" s="6">
        <f t="shared" si="231"/>
        <v>0</v>
      </c>
      <c r="P2099" s="23">
        <f t="shared" si="232"/>
        <v>0</v>
      </c>
    </row>
    <row r="2100" spans="1:16" ht="19.5" customHeight="1" thickBot="1">
      <c r="A2100" s="102"/>
      <c r="B2100" s="103"/>
      <c r="C2100" s="103"/>
      <c r="D2100" s="103"/>
      <c r="E2100" s="104"/>
      <c r="F2100" s="105"/>
      <c r="G2100" s="106"/>
      <c r="H2100" s="107"/>
      <c r="I2100" s="108"/>
      <c r="J2100" s="105"/>
      <c r="K2100" s="106"/>
      <c r="L2100" s="107"/>
      <c r="M2100" s="109"/>
      <c r="N2100" s="27">
        <f t="shared" si="230"/>
        <v>0</v>
      </c>
      <c r="O2100" s="28">
        <f t="shared" si="231"/>
        <v>0</v>
      </c>
      <c r="P2100" s="29">
        <f t="shared" si="232"/>
        <v>0</v>
      </c>
    </row>
    <row r="2101" spans="1:16" ht="19.5" customHeight="1" thickBot="1">
      <c r="A2101" s="206" t="s">
        <v>15</v>
      </c>
      <c r="B2101" s="207"/>
      <c r="C2101" s="207"/>
      <c r="D2101" s="207"/>
      <c r="E2101" s="225"/>
      <c r="F2101" s="35">
        <f aca="true" t="shared" si="233" ref="F2101:O2101">SUM(F2078:F2100)</f>
        <v>0</v>
      </c>
      <c r="G2101" s="36">
        <f t="shared" si="233"/>
        <v>0</v>
      </c>
      <c r="H2101" s="39">
        <f t="shared" si="233"/>
        <v>0</v>
      </c>
      <c r="I2101" s="42">
        <f t="shared" si="233"/>
        <v>0</v>
      </c>
      <c r="J2101" s="35">
        <f t="shared" si="233"/>
        <v>0</v>
      </c>
      <c r="K2101" s="36">
        <f t="shared" si="233"/>
        <v>0</v>
      </c>
      <c r="L2101" s="39">
        <f t="shared" si="233"/>
        <v>0</v>
      </c>
      <c r="M2101" s="36">
        <f t="shared" si="233"/>
        <v>0</v>
      </c>
      <c r="N2101" s="37">
        <f t="shared" si="233"/>
        <v>0</v>
      </c>
      <c r="O2101" s="38">
        <f t="shared" si="233"/>
        <v>0</v>
      </c>
      <c r="P2101" s="43">
        <f t="shared" si="232"/>
        <v>0</v>
      </c>
    </row>
    <row r="2102" ht="19.5" customHeight="1"/>
    <row r="2103" ht="19.5" customHeight="1"/>
    <row r="2104" spans="1:16" ht="19.5" customHeight="1">
      <c r="A2104" s="222" t="s">
        <v>0</v>
      </c>
      <c r="B2104" s="222"/>
      <c r="C2104" s="222"/>
      <c r="D2104" s="222"/>
      <c r="E2104" s="222"/>
      <c r="F2104" s="222"/>
      <c r="G2104" s="222"/>
      <c r="H2104" s="222"/>
      <c r="I2104" s="223"/>
      <c r="J2104" s="222"/>
      <c r="K2104" s="222"/>
      <c r="L2104" s="222"/>
      <c r="M2104" s="222"/>
      <c r="N2104" s="222"/>
      <c r="O2104" s="222"/>
      <c r="P2104" s="222"/>
    </row>
    <row r="2105" spans="1:16" ht="19.5" customHeight="1">
      <c r="A2105" s="222"/>
      <c r="B2105" s="222"/>
      <c r="C2105" s="222"/>
      <c r="D2105" s="222"/>
      <c r="E2105" s="222"/>
      <c r="F2105" s="222"/>
      <c r="G2105" s="222"/>
      <c r="H2105" s="222"/>
      <c r="I2105" s="223"/>
      <c r="J2105" s="224"/>
      <c r="K2105" s="224"/>
      <c r="L2105" s="223"/>
      <c r="M2105" s="223"/>
      <c r="N2105" s="223"/>
      <c r="O2105" s="223"/>
      <c r="P2105" s="223"/>
    </row>
    <row r="2106" spans="1:11" ht="19.5" customHeight="1">
      <c r="A2106" s="241" t="s">
        <v>82</v>
      </c>
      <c r="B2106" s="241"/>
      <c r="J2106" s="19"/>
      <c r="K2106" s="19"/>
    </row>
    <row r="2107" spans="1:2" ht="19.5" customHeight="1">
      <c r="A2107" s="241"/>
      <c r="B2107" s="241"/>
    </row>
    <row r="2108" spans="11:14" ht="19.5" customHeight="1">
      <c r="K2108" s="18"/>
      <c r="L2108" s="18"/>
      <c r="M2108" s="18"/>
      <c r="N2108" s="18"/>
    </row>
    <row r="2109" spans="1:16" ht="19.5" customHeight="1">
      <c r="A2109" s="219" t="s">
        <v>16</v>
      </c>
      <c r="B2109" s="261" t="s">
        <v>263</v>
      </c>
      <c r="C2109" s="261"/>
      <c r="D2109" s="261"/>
      <c r="E2109" s="34"/>
      <c r="F2109" s="16"/>
      <c r="G2109" s="16"/>
      <c r="H2109" s="16"/>
      <c r="K2109" s="221" t="s">
        <v>17</v>
      </c>
      <c r="L2109" s="221"/>
      <c r="M2109" s="205" t="s">
        <v>348</v>
      </c>
      <c r="N2109" s="205"/>
      <c r="O2109" s="205"/>
      <c r="P2109" s="205"/>
    </row>
    <row r="2110" spans="1:16" ht="19.5" customHeight="1">
      <c r="A2110" s="219"/>
      <c r="B2110" s="261"/>
      <c r="C2110" s="261"/>
      <c r="D2110" s="261"/>
      <c r="E2110" s="34"/>
      <c r="F2110" s="16"/>
      <c r="G2110" s="16"/>
      <c r="H2110" s="16"/>
      <c r="K2110" s="221"/>
      <c r="L2110" s="221"/>
      <c r="M2110" s="205"/>
      <c r="N2110" s="205"/>
      <c r="O2110" s="205"/>
      <c r="P2110" s="205"/>
    </row>
    <row r="2111" ht="19.5" customHeight="1" thickBot="1"/>
    <row r="2112" spans="1:16" ht="19.5" customHeight="1" thickBot="1">
      <c r="A2112" s="226" t="s">
        <v>2</v>
      </c>
      <c r="B2112" s="229" t="s">
        <v>3</v>
      </c>
      <c r="C2112" s="232" t="s">
        <v>4</v>
      </c>
      <c r="D2112" s="235" t="s">
        <v>5</v>
      </c>
      <c r="E2112" s="238" t="s">
        <v>6</v>
      </c>
      <c r="F2112" s="211" t="s">
        <v>7</v>
      </c>
      <c r="G2112" s="211"/>
      <c r="H2112" s="211"/>
      <c r="I2112" s="211"/>
      <c r="J2112" s="211"/>
      <c r="K2112" s="211"/>
      <c r="L2112" s="211"/>
      <c r="M2112" s="212"/>
      <c r="N2112" s="216" t="s">
        <v>12</v>
      </c>
      <c r="O2112" s="211"/>
      <c r="P2112" s="208" t="s">
        <v>15</v>
      </c>
    </row>
    <row r="2113" spans="1:16" ht="19.5" customHeight="1">
      <c r="A2113" s="227"/>
      <c r="B2113" s="230"/>
      <c r="C2113" s="233"/>
      <c r="D2113" s="236"/>
      <c r="E2113" s="239"/>
      <c r="F2113" s="213" t="s">
        <v>8</v>
      </c>
      <c r="G2113" s="214"/>
      <c r="H2113" s="215" t="s">
        <v>9</v>
      </c>
      <c r="I2113" s="215"/>
      <c r="J2113" s="213" t="s">
        <v>10</v>
      </c>
      <c r="K2113" s="214"/>
      <c r="L2113" s="215" t="s">
        <v>11</v>
      </c>
      <c r="M2113" s="214"/>
      <c r="N2113" s="217"/>
      <c r="O2113" s="218"/>
      <c r="P2113" s="209"/>
    </row>
    <row r="2114" spans="1:16" ht="19.5" customHeight="1" thickBot="1">
      <c r="A2114" s="228"/>
      <c r="B2114" s="231"/>
      <c r="C2114" s="234"/>
      <c r="D2114" s="237"/>
      <c r="E2114" s="240"/>
      <c r="F2114" s="20" t="s">
        <v>13</v>
      </c>
      <c r="G2114" s="21" t="s">
        <v>14</v>
      </c>
      <c r="H2114" s="30" t="s">
        <v>13</v>
      </c>
      <c r="I2114" s="22" t="s">
        <v>14</v>
      </c>
      <c r="J2114" s="20" t="s">
        <v>13</v>
      </c>
      <c r="K2114" s="21" t="s">
        <v>14</v>
      </c>
      <c r="L2114" s="30" t="s">
        <v>13</v>
      </c>
      <c r="M2114" s="21" t="s">
        <v>14</v>
      </c>
      <c r="N2114" s="20" t="s">
        <v>13</v>
      </c>
      <c r="O2114" s="22" t="s">
        <v>14</v>
      </c>
      <c r="P2114" s="210"/>
    </row>
    <row r="2115" spans="1:16" ht="19.5" customHeight="1">
      <c r="A2115" s="88"/>
      <c r="B2115" s="89"/>
      <c r="C2115" s="89"/>
      <c r="D2115" s="89"/>
      <c r="E2115" s="90"/>
      <c r="F2115" s="91"/>
      <c r="G2115" s="92"/>
      <c r="H2115" s="93"/>
      <c r="I2115" s="94"/>
      <c r="J2115" s="91"/>
      <c r="K2115" s="92"/>
      <c r="L2115" s="93"/>
      <c r="M2115" s="89"/>
      <c r="N2115" s="7">
        <f>SUM(F2115+H2115+J2115+L2115)</f>
        <v>0</v>
      </c>
      <c r="O2115" s="6">
        <f>SUM(G2115+I2115+K2115+M2115)</f>
        <v>0</v>
      </c>
      <c r="P2115" s="23">
        <f>SUM(N2115:O2115)</f>
        <v>0</v>
      </c>
    </row>
    <row r="2116" spans="1:16" ht="19.5" customHeight="1">
      <c r="A2116" s="95"/>
      <c r="B2116" s="96"/>
      <c r="C2116" s="96"/>
      <c r="D2116" s="96"/>
      <c r="E2116" s="97"/>
      <c r="F2116" s="98"/>
      <c r="G2116" s="99"/>
      <c r="H2116" s="100"/>
      <c r="I2116" s="101"/>
      <c r="J2116" s="98"/>
      <c r="K2116" s="99"/>
      <c r="L2116" s="100"/>
      <c r="M2116" s="96"/>
      <c r="N2116" s="7">
        <f aca="true" t="shared" si="234" ref="N2116:N2137">SUM(F2116+H2116+J2116+L2116)</f>
        <v>0</v>
      </c>
      <c r="O2116" s="6">
        <f aca="true" t="shared" si="235" ref="O2116:O2137">SUM(G2116+I2116+K2116+M2116)</f>
        <v>0</v>
      </c>
      <c r="P2116" s="23">
        <f aca="true" t="shared" si="236" ref="P2116:P2138">SUM(N2116:O2116)</f>
        <v>0</v>
      </c>
    </row>
    <row r="2117" spans="1:16" ht="19.5" customHeight="1">
      <c r="A2117" s="95"/>
      <c r="B2117" s="96"/>
      <c r="C2117" s="96"/>
      <c r="D2117" s="96"/>
      <c r="E2117" s="97"/>
      <c r="F2117" s="98"/>
      <c r="G2117" s="99"/>
      <c r="H2117" s="100"/>
      <c r="I2117" s="101"/>
      <c r="J2117" s="98"/>
      <c r="K2117" s="99"/>
      <c r="L2117" s="100"/>
      <c r="M2117" s="96"/>
      <c r="N2117" s="7">
        <f t="shared" si="234"/>
        <v>0</v>
      </c>
      <c r="O2117" s="6">
        <f t="shared" si="235"/>
        <v>0</v>
      </c>
      <c r="P2117" s="23">
        <f t="shared" si="236"/>
        <v>0</v>
      </c>
    </row>
    <row r="2118" spans="1:16" ht="19.5" customHeight="1">
      <c r="A2118" s="95"/>
      <c r="B2118" s="96"/>
      <c r="C2118" s="96"/>
      <c r="D2118" s="96"/>
      <c r="E2118" s="97"/>
      <c r="F2118" s="98"/>
      <c r="G2118" s="99"/>
      <c r="H2118" s="100"/>
      <c r="I2118" s="101"/>
      <c r="J2118" s="98"/>
      <c r="K2118" s="99"/>
      <c r="L2118" s="100"/>
      <c r="M2118" s="96"/>
      <c r="N2118" s="7">
        <f t="shared" si="234"/>
        <v>0</v>
      </c>
      <c r="O2118" s="6">
        <f t="shared" si="235"/>
        <v>0</v>
      </c>
      <c r="P2118" s="23">
        <f t="shared" si="236"/>
        <v>0</v>
      </c>
    </row>
    <row r="2119" spans="1:16" ht="19.5" customHeight="1">
      <c r="A2119" s="95"/>
      <c r="B2119" s="96"/>
      <c r="C2119" s="96"/>
      <c r="D2119" s="96"/>
      <c r="E2119" s="97"/>
      <c r="F2119" s="98"/>
      <c r="G2119" s="99"/>
      <c r="H2119" s="100"/>
      <c r="I2119" s="101"/>
      <c r="J2119" s="98"/>
      <c r="K2119" s="99"/>
      <c r="L2119" s="100"/>
      <c r="M2119" s="96"/>
      <c r="N2119" s="7">
        <f t="shared" si="234"/>
        <v>0</v>
      </c>
      <c r="O2119" s="6">
        <f t="shared" si="235"/>
        <v>0</v>
      </c>
      <c r="P2119" s="23">
        <f t="shared" si="236"/>
        <v>0</v>
      </c>
    </row>
    <row r="2120" spans="1:16" ht="19.5" customHeight="1">
      <c r="A2120" s="95"/>
      <c r="B2120" s="96"/>
      <c r="C2120" s="96"/>
      <c r="D2120" s="96"/>
      <c r="E2120" s="97"/>
      <c r="F2120" s="98"/>
      <c r="G2120" s="99"/>
      <c r="H2120" s="100"/>
      <c r="I2120" s="101"/>
      <c r="J2120" s="98"/>
      <c r="K2120" s="99"/>
      <c r="L2120" s="100"/>
      <c r="M2120" s="96"/>
      <c r="N2120" s="7">
        <f t="shared" si="234"/>
        <v>0</v>
      </c>
      <c r="O2120" s="6">
        <f t="shared" si="235"/>
        <v>0</v>
      </c>
      <c r="P2120" s="23">
        <f t="shared" si="236"/>
        <v>0</v>
      </c>
    </row>
    <row r="2121" spans="1:16" ht="19.5" customHeight="1">
      <c r="A2121" s="95"/>
      <c r="B2121" s="96"/>
      <c r="C2121" s="96"/>
      <c r="D2121" s="96"/>
      <c r="E2121" s="97"/>
      <c r="F2121" s="98"/>
      <c r="G2121" s="99"/>
      <c r="H2121" s="100"/>
      <c r="I2121" s="101"/>
      <c r="J2121" s="98"/>
      <c r="K2121" s="99"/>
      <c r="L2121" s="100"/>
      <c r="M2121" s="96"/>
      <c r="N2121" s="7">
        <f t="shared" si="234"/>
        <v>0</v>
      </c>
      <c r="O2121" s="6">
        <f t="shared" si="235"/>
        <v>0</v>
      </c>
      <c r="P2121" s="23">
        <f t="shared" si="236"/>
        <v>0</v>
      </c>
    </row>
    <row r="2122" spans="1:16" ht="19.5" customHeight="1">
      <c r="A2122" s="95"/>
      <c r="B2122" s="96"/>
      <c r="C2122" s="96"/>
      <c r="D2122" s="96"/>
      <c r="E2122" s="97"/>
      <c r="F2122" s="98"/>
      <c r="G2122" s="99"/>
      <c r="H2122" s="100"/>
      <c r="I2122" s="101"/>
      <c r="J2122" s="98"/>
      <c r="K2122" s="99"/>
      <c r="L2122" s="100"/>
      <c r="M2122" s="96"/>
      <c r="N2122" s="7">
        <f t="shared" si="234"/>
        <v>0</v>
      </c>
      <c r="O2122" s="6">
        <f t="shared" si="235"/>
        <v>0</v>
      </c>
      <c r="P2122" s="23">
        <f t="shared" si="236"/>
        <v>0</v>
      </c>
    </row>
    <row r="2123" spans="1:16" ht="19.5" customHeight="1">
      <c r="A2123" s="95"/>
      <c r="B2123" s="96"/>
      <c r="C2123" s="96"/>
      <c r="D2123" s="96"/>
      <c r="E2123" s="97"/>
      <c r="F2123" s="98"/>
      <c r="G2123" s="99"/>
      <c r="H2123" s="100"/>
      <c r="I2123" s="101"/>
      <c r="J2123" s="98"/>
      <c r="K2123" s="99"/>
      <c r="L2123" s="100"/>
      <c r="M2123" s="96"/>
      <c r="N2123" s="7">
        <f t="shared" si="234"/>
        <v>0</v>
      </c>
      <c r="O2123" s="6">
        <f t="shared" si="235"/>
        <v>0</v>
      </c>
      <c r="P2123" s="23">
        <f t="shared" si="236"/>
        <v>0</v>
      </c>
    </row>
    <row r="2124" spans="1:16" ht="19.5" customHeight="1">
      <c r="A2124" s="95"/>
      <c r="B2124" s="96"/>
      <c r="C2124" s="96"/>
      <c r="D2124" s="96"/>
      <c r="E2124" s="97"/>
      <c r="F2124" s="98"/>
      <c r="G2124" s="99"/>
      <c r="H2124" s="100"/>
      <c r="I2124" s="101"/>
      <c r="J2124" s="98"/>
      <c r="K2124" s="99"/>
      <c r="L2124" s="100"/>
      <c r="M2124" s="96"/>
      <c r="N2124" s="7">
        <f t="shared" si="234"/>
        <v>0</v>
      </c>
      <c r="O2124" s="6">
        <f t="shared" si="235"/>
        <v>0</v>
      </c>
      <c r="P2124" s="23">
        <f t="shared" si="236"/>
        <v>0</v>
      </c>
    </row>
    <row r="2125" spans="1:16" ht="19.5" customHeight="1">
      <c r="A2125" s="95"/>
      <c r="B2125" s="96"/>
      <c r="C2125" s="96"/>
      <c r="D2125" s="96"/>
      <c r="E2125" s="97"/>
      <c r="F2125" s="98"/>
      <c r="G2125" s="99"/>
      <c r="H2125" s="100"/>
      <c r="I2125" s="101"/>
      <c r="J2125" s="98"/>
      <c r="K2125" s="99"/>
      <c r="L2125" s="100"/>
      <c r="M2125" s="96"/>
      <c r="N2125" s="7">
        <f t="shared" si="234"/>
        <v>0</v>
      </c>
      <c r="O2125" s="6">
        <f t="shared" si="235"/>
        <v>0</v>
      </c>
      <c r="P2125" s="23">
        <f t="shared" si="236"/>
        <v>0</v>
      </c>
    </row>
    <row r="2126" spans="1:16" ht="19.5" customHeight="1">
      <c r="A2126" s="95"/>
      <c r="B2126" s="96"/>
      <c r="C2126" s="96"/>
      <c r="D2126" s="96"/>
      <c r="E2126" s="97"/>
      <c r="F2126" s="98"/>
      <c r="G2126" s="99"/>
      <c r="H2126" s="100"/>
      <c r="I2126" s="101"/>
      <c r="J2126" s="98"/>
      <c r="K2126" s="99"/>
      <c r="L2126" s="100"/>
      <c r="M2126" s="96"/>
      <c r="N2126" s="7">
        <f t="shared" si="234"/>
        <v>0</v>
      </c>
      <c r="O2126" s="6">
        <f t="shared" si="235"/>
        <v>0</v>
      </c>
      <c r="P2126" s="23">
        <f t="shared" si="236"/>
        <v>0</v>
      </c>
    </row>
    <row r="2127" spans="1:16" ht="19.5" customHeight="1">
      <c r="A2127" s="95"/>
      <c r="B2127" s="96"/>
      <c r="C2127" s="96"/>
      <c r="D2127" s="96"/>
      <c r="E2127" s="97"/>
      <c r="F2127" s="98"/>
      <c r="G2127" s="99"/>
      <c r="H2127" s="100"/>
      <c r="I2127" s="101"/>
      <c r="J2127" s="98"/>
      <c r="K2127" s="99"/>
      <c r="L2127" s="100"/>
      <c r="M2127" s="96"/>
      <c r="N2127" s="7">
        <f t="shared" si="234"/>
        <v>0</v>
      </c>
      <c r="O2127" s="6">
        <f t="shared" si="235"/>
        <v>0</v>
      </c>
      <c r="P2127" s="23">
        <f t="shared" si="236"/>
        <v>0</v>
      </c>
    </row>
    <row r="2128" spans="1:16" ht="19.5" customHeight="1">
      <c r="A2128" s="95"/>
      <c r="B2128" s="96"/>
      <c r="C2128" s="96"/>
      <c r="D2128" s="96"/>
      <c r="E2128" s="97"/>
      <c r="F2128" s="98"/>
      <c r="G2128" s="99"/>
      <c r="H2128" s="100"/>
      <c r="I2128" s="101"/>
      <c r="J2128" s="98"/>
      <c r="K2128" s="99"/>
      <c r="L2128" s="100"/>
      <c r="M2128" s="96"/>
      <c r="N2128" s="7">
        <f t="shared" si="234"/>
        <v>0</v>
      </c>
      <c r="O2128" s="6">
        <f t="shared" si="235"/>
        <v>0</v>
      </c>
      <c r="P2128" s="23">
        <f t="shared" si="236"/>
        <v>0</v>
      </c>
    </row>
    <row r="2129" spans="1:16" ht="19.5" customHeight="1">
      <c r="A2129" s="95"/>
      <c r="B2129" s="96"/>
      <c r="C2129" s="96"/>
      <c r="D2129" s="96"/>
      <c r="E2129" s="97"/>
      <c r="F2129" s="98"/>
      <c r="G2129" s="99"/>
      <c r="H2129" s="100"/>
      <c r="I2129" s="101"/>
      <c r="J2129" s="98"/>
      <c r="K2129" s="99"/>
      <c r="L2129" s="100"/>
      <c r="M2129" s="96"/>
      <c r="N2129" s="7">
        <f t="shared" si="234"/>
        <v>0</v>
      </c>
      <c r="O2129" s="6">
        <f t="shared" si="235"/>
        <v>0</v>
      </c>
      <c r="P2129" s="23">
        <f t="shared" si="236"/>
        <v>0</v>
      </c>
    </row>
    <row r="2130" spans="1:16" ht="19.5" customHeight="1">
      <c r="A2130" s="95"/>
      <c r="B2130" s="96"/>
      <c r="C2130" s="96"/>
      <c r="D2130" s="96"/>
      <c r="E2130" s="97"/>
      <c r="F2130" s="98"/>
      <c r="G2130" s="99"/>
      <c r="H2130" s="100"/>
      <c r="I2130" s="101"/>
      <c r="J2130" s="98"/>
      <c r="K2130" s="99"/>
      <c r="L2130" s="100"/>
      <c r="M2130" s="96"/>
      <c r="N2130" s="7">
        <f t="shared" si="234"/>
        <v>0</v>
      </c>
      <c r="O2130" s="6">
        <f t="shared" si="235"/>
        <v>0</v>
      </c>
      <c r="P2130" s="23">
        <f t="shared" si="236"/>
        <v>0</v>
      </c>
    </row>
    <row r="2131" spans="1:16" ht="19.5" customHeight="1">
      <c r="A2131" s="95"/>
      <c r="B2131" s="96"/>
      <c r="C2131" s="96"/>
      <c r="D2131" s="96"/>
      <c r="E2131" s="97"/>
      <c r="F2131" s="98"/>
      <c r="G2131" s="99"/>
      <c r="H2131" s="100"/>
      <c r="I2131" s="101"/>
      <c r="J2131" s="98"/>
      <c r="K2131" s="99"/>
      <c r="L2131" s="100"/>
      <c r="M2131" s="96"/>
      <c r="N2131" s="7">
        <f t="shared" si="234"/>
        <v>0</v>
      </c>
      <c r="O2131" s="6">
        <f t="shared" si="235"/>
        <v>0</v>
      </c>
      <c r="P2131" s="23">
        <f t="shared" si="236"/>
        <v>0</v>
      </c>
    </row>
    <row r="2132" spans="1:16" ht="19.5" customHeight="1">
      <c r="A2132" s="95"/>
      <c r="B2132" s="96"/>
      <c r="C2132" s="96"/>
      <c r="D2132" s="96"/>
      <c r="E2132" s="97"/>
      <c r="F2132" s="98"/>
      <c r="G2132" s="99"/>
      <c r="H2132" s="100"/>
      <c r="I2132" s="101"/>
      <c r="J2132" s="98"/>
      <c r="K2132" s="99"/>
      <c r="L2132" s="100"/>
      <c r="M2132" s="96"/>
      <c r="N2132" s="7">
        <f t="shared" si="234"/>
        <v>0</v>
      </c>
      <c r="O2132" s="6">
        <f t="shared" si="235"/>
        <v>0</v>
      </c>
      <c r="P2132" s="23">
        <f t="shared" si="236"/>
        <v>0</v>
      </c>
    </row>
    <row r="2133" spans="1:16" ht="19.5" customHeight="1">
      <c r="A2133" s="95"/>
      <c r="B2133" s="96"/>
      <c r="C2133" s="96"/>
      <c r="D2133" s="96"/>
      <c r="E2133" s="97"/>
      <c r="F2133" s="98"/>
      <c r="G2133" s="99"/>
      <c r="H2133" s="100"/>
      <c r="I2133" s="101"/>
      <c r="J2133" s="98"/>
      <c r="K2133" s="99"/>
      <c r="L2133" s="100"/>
      <c r="M2133" s="96"/>
      <c r="N2133" s="7">
        <f t="shared" si="234"/>
        <v>0</v>
      </c>
      <c r="O2133" s="6">
        <f t="shared" si="235"/>
        <v>0</v>
      </c>
      <c r="P2133" s="23">
        <f t="shared" si="236"/>
        <v>0</v>
      </c>
    </row>
    <row r="2134" spans="1:16" ht="19.5" customHeight="1">
      <c r="A2134" s="95"/>
      <c r="B2134" s="96"/>
      <c r="C2134" s="96"/>
      <c r="D2134" s="96"/>
      <c r="E2134" s="97"/>
      <c r="F2134" s="98"/>
      <c r="G2134" s="99"/>
      <c r="H2134" s="100"/>
      <c r="I2134" s="101"/>
      <c r="J2134" s="98"/>
      <c r="K2134" s="99"/>
      <c r="L2134" s="100"/>
      <c r="M2134" s="96"/>
      <c r="N2134" s="7">
        <f t="shared" si="234"/>
        <v>0</v>
      </c>
      <c r="O2134" s="6">
        <f t="shared" si="235"/>
        <v>0</v>
      </c>
      <c r="P2134" s="23">
        <f t="shared" si="236"/>
        <v>0</v>
      </c>
    </row>
    <row r="2135" spans="1:16" ht="19.5" customHeight="1">
      <c r="A2135" s="95"/>
      <c r="B2135" s="96"/>
      <c r="C2135" s="96"/>
      <c r="D2135" s="96"/>
      <c r="E2135" s="97"/>
      <c r="F2135" s="98"/>
      <c r="G2135" s="99"/>
      <c r="H2135" s="100"/>
      <c r="I2135" s="101"/>
      <c r="J2135" s="98"/>
      <c r="K2135" s="99"/>
      <c r="L2135" s="100"/>
      <c r="M2135" s="96"/>
      <c r="N2135" s="7">
        <f t="shared" si="234"/>
        <v>0</v>
      </c>
      <c r="O2135" s="6">
        <f t="shared" si="235"/>
        <v>0</v>
      </c>
      <c r="P2135" s="23">
        <f t="shared" si="236"/>
        <v>0</v>
      </c>
    </row>
    <row r="2136" spans="1:16" ht="19.5" customHeight="1">
      <c r="A2136" s="95"/>
      <c r="B2136" s="96"/>
      <c r="C2136" s="96"/>
      <c r="D2136" s="96"/>
      <c r="E2136" s="97"/>
      <c r="F2136" s="98"/>
      <c r="G2136" s="99"/>
      <c r="H2136" s="100"/>
      <c r="I2136" s="101"/>
      <c r="J2136" s="98"/>
      <c r="K2136" s="99"/>
      <c r="L2136" s="100"/>
      <c r="M2136" s="96"/>
      <c r="N2136" s="7">
        <f t="shared" si="234"/>
        <v>0</v>
      </c>
      <c r="O2136" s="6">
        <f t="shared" si="235"/>
        <v>0</v>
      </c>
      <c r="P2136" s="23">
        <f t="shared" si="236"/>
        <v>0</v>
      </c>
    </row>
    <row r="2137" spans="1:16" ht="19.5" customHeight="1" thickBot="1">
      <c r="A2137" s="102"/>
      <c r="B2137" s="103"/>
      <c r="C2137" s="103"/>
      <c r="D2137" s="103"/>
      <c r="E2137" s="104"/>
      <c r="F2137" s="105"/>
      <c r="G2137" s="106"/>
      <c r="H2137" s="107"/>
      <c r="I2137" s="108"/>
      <c r="J2137" s="105"/>
      <c r="K2137" s="106"/>
      <c r="L2137" s="107"/>
      <c r="M2137" s="109"/>
      <c r="N2137" s="27">
        <f t="shared" si="234"/>
        <v>0</v>
      </c>
      <c r="O2137" s="28">
        <f t="shared" si="235"/>
        <v>0</v>
      </c>
      <c r="P2137" s="29">
        <f t="shared" si="236"/>
        <v>0</v>
      </c>
    </row>
    <row r="2138" spans="1:16" ht="19.5" customHeight="1" thickBot="1">
      <c r="A2138" s="206" t="s">
        <v>15</v>
      </c>
      <c r="B2138" s="207"/>
      <c r="C2138" s="207"/>
      <c r="D2138" s="207"/>
      <c r="E2138" s="225"/>
      <c r="F2138" s="35">
        <f aca="true" t="shared" si="237" ref="F2138:O2138">SUM(F2115:F2137)</f>
        <v>0</v>
      </c>
      <c r="G2138" s="36">
        <f t="shared" si="237"/>
        <v>0</v>
      </c>
      <c r="H2138" s="39">
        <f t="shared" si="237"/>
        <v>0</v>
      </c>
      <c r="I2138" s="42">
        <f t="shared" si="237"/>
        <v>0</v>
      </c>
      <c r="J2138" s="35">
        <f t="shared" si="237"/>
        <v>0</v>
      </c>
      <c r="K2138" s="36">
        <f t="shared" si="237"/>
        <v>0</v>
      </c>
      <c r="L2138" s="39">
        <f t="shared" si="237"/>
        <v>0</v>
      </c>
      <c r="M2138" s="36">
        <f t="shared" si="237"/>
        <v>0</v>
      </c>
      <c r="N2138" s="37">
        <f t="shared" si="237"/>
        <v>0</v>
      </c>
      <c r="O2138" s="38">
        <f t="shared" si="237"/>
        <v>0</v>
      </c>
      <c r="P2138" s="43">
        <f t="shared" si="236"/>
        <v>0</v>
      </c>
    </row>
    <row r="2139" ht="19.5" customHeight="1"/>
    <row r="2140" spans="1:16" ht="19.5" customHeight="1">
      <c r="A2140" s="222" t="s">
        <v>0</v>
      </c>
      <c r="B2140" s="222"/>
      <c r="C2140" s="222"/>
      <c r="D2140" s="222"/>
      <c r="E2140" s="222"/>
      <c r="F2140" s="222"/>
      <c r="G2140" s="222"/>
      <c r="H2140" s="222"/>
      <c r="I2140" s="223"/>
      <c r="J2140" s="222"/>
      <c r="K2140" s="222"/>
      <c r="L2140" s="222"/>
      <c r="M2140" s="222"/>
      <c r="N2140" s="222"/>
      <c r="O2140" s="222"/>
      <c r="P2140" s="222"/>
    </row>
    <row r="2141" spans="1:16" ht="19.5" customHeight="1">
      <c r="A2141" s="222"/>
      <c r="B2141" s="222"/>
      <c r="C2141" s="222"/>
      <c r="D2141" s="222"/>
      <c r="E2141" s="222"/>
      <c r="F2141" s="222"/>
      <c r="G2141" s="222"/>
      <c r="H2141" s="222"/>
      <c r="I2141" s="223"/>
      <c r="J2141" s="224"/>
      <c r="K2141" s="224"/>
      <c r="L2141" s="223"/>
      <c r="M2141" s="223"/>
      <c r="N2141" s="223"/>
      <c r="O2141" s="223"/>
      <c r="P2141" s="223"/>
    </row>
    <row r="2142" spans="1:11" ht="19.5" customHeight="1">
      <c r="A2142" s="241"/>
      <c r="B2142" s="241"/>
      <c r="J2142" s="19"/>
      <c r="K2142" s="19"/>
    </row>
    <row r="2143" spans="1:2" ht="19.5" customHeight="1">
      <c r="A2143" s="241"/>
      <c r="B2143" s="241"/>
    </row>
    <row r="2144" spans="1:14" ht="19.5" customHeight="1">
      <c r="A2144" s="241"/>
      <c r="B2144" s="241"/>
      <c r="K2144" s="18"/>
      <c r="L2144" s="18"/>
      <c r="M2144" s="18"/>
      <c r="N2144" s="18"/>
    </row>
    <row r="2145" spans="1:16" ht="19.5" customHeight="1">
      <c r="A2145" s="219" t="s">
        <v>16</v>
      </c>
      <c r="B2145" s="243"/>
      <c r="C2145" s="243"/>
      <c r="D2145" s="243"/>
      <c r="E2145" s="34"/>
      <c r="F2145" s="16"/>
      <c r="G2145" s="16"/>
      <c r="H2145" s="16"/>
      <c r="K2145" s="221" t="s">
        <v>17</v>
      </c>
      <c r="L2145" s="221"/>
      <c r="M2145" s="205"/>
      <c r="N2145" s="205"/>
      <c r="O2145" s="205"/>
      <c r="P2145" s="205"/>
    </row>
    <row r="2146" spans="1:16" ht="19.5" customHeight="1">
      <c r="A2146" s="219"/>
      <c r="B2146" s="243"/>
      <c r="C2146" s="243"/>
      <c r="D2146" s="243"/>
      <c r="E2146" s="34"/>
      <c r="F2146" s="16"/>
      <c r="G2146" s="16"/>
      <c r="H2146" s="16"/>
      <c r="K2146" s="221"/>
      <c r="L2146" s="221"/>
      <c r="M2146" s="205"/>
      <c r="N2146" s="205"/>
      <c r="O2146" s="205"/>
      <c r="P2146" s="205"/>
    </row>
    <row r="2147" ht="19.5" customHeight="1" thickBot="1"/>
    <row r="2148" spans="1:16" ht="19.5" customHeight="1" thickBot="1">
      <c r="A2148" s="226" t="s">
        <v>2</v>
      </c>
      <c r="B2148" s="229" t="s">
        <v>3</v>
      </c>
      <c r="C2148" s="232" t="s">
        <v>4</v>
      </c>
      <c r="D2148" s="235" t="s">
        <v>5</v>
      </c>
      <c r="E2148" s="238" t="s">
        <v>6</v>
      </c>
      <c r="F2148" s="211" t="s">
        <v>7</v>
      </c>
      <c r="G2148" s="211"/>
      <c r="H2148" s="211"/>
      <c r="I2148" s="211"/>
      <c r="J2148" s="211"/>
      <c r="K2148" s="211"/>
      <c r="L2148" s="211"/>
      <c r="M2148" s="212"/>
      <c r="N2148" s="216" t="s">
        <v>12</v>
      </c>
      <c r="O2148" s="211"/>
      <c r="P2148" s="208" t="s">
        <v>15</v>
      </c>
    </row>
    <row r="2149" spans="1:16" ht="19.5" customHeight="1">
      <c r="A2149" s="227"/>
      <c r="B2149" s="230"/>
      <c r="C2149" s="233"/>
      <c r="D2149" s="236"/>
      <c r="E2149" s="239"/>
      <c r="F2149" s="213" t="s">
        <v>8</v>
      </c>
      <c r="G2149" s="214"/>
      <c r="H2149" s="215" t="s">
        <v>9</v>
      </c>
      <c r="I2149" s="215"/>
      <c r="J2149" s="213" t="s">
        <v>10</v>
      </c>
      <c r="K2149" s="214"/>
      <c r="L2149" s="215" t="s">
        <v>11</v>
      </c>
      <c r="M2149" s="214"/>
      <c r="N2149" s="217"/>
      <c r="O2149" s="218"/>
      <c r="P2149" s="209"/>
    </row>
    <row r="2150" spans="1:16" ht="19.5" customHeight="1" thickBot="1">
      <c r="A2150" s="228"/>
      <c r="B2150" s="231"/>
      <c r="C2150" s="234"/>
      <c r="D2150" s="237"/>
      <c r="E2150" s="240"/>
      <c r="F2150" s="20" t="s">
        <v>13</v>
      </c>
      <c r="G2150" s="21" t="s">
        <v>14</v>
      </c>
      <c r="H2150" s="30" t="s">
        <v>13</v>
      </c>
      <c r="I2150" s="22" t="s">
        <v>14</v>
      </c>
      <c r="J2150" s="20" t="s">
        <v>13</v>
      </c>
      <c r="K2150" s="21" t="s">
        <v>14</v>
      </c>
      <c r="L2150" s="30" t="s">
        <v>13</v>
      </c>
      <c r="M2150" s="21" t="s">
        <v>14</v>
      </c>
      <c r="N2150" s="20" t="s">
        <v>13</v>
      </c>
      <c r="O2150" s="22" t="s">
        <v>14</v>
      </c>
      <c r="P2150" s="210"/>
    </row>
    <row r="2151" spans="1:16" ht="19.5" customHeight="1">
      <c r="A2151" s="88"/>
      <c r="B2151" s="89"/>
      <c r="C2151" s="89"/>
      <c r="D2151" s="89"/>
      <c r="E2151" s="90"/>
      <c r="F2151" s="91"/>
      <c r="G2151" s="92"/>
      <c r="H2151" s="93"/>
      <c r="I2151" s="94"/>
      <c r="J2151" s="91"/>
      <c r="K2151" s="92"/>
      <c r="L2151" s="93"/>
      <c r="M2151" s="89"/>
      <c r="N2151" s="7">
        <f>SUM(F2151+H2151+J2151+L2151)</f>
        <v>0</v>
      </c>
      <c r="O2151" s="6">
        <f>SUM(G2151+I2151+K2151+M2151)</f>
        <v>0</v>
      </c>
      <c r="P2151" s="23">
        <f>SUM(N2151:O2151)</f>
        <v>0</v>
      </c>
    </row>
    <row r="2152" spans="1:16" ht="19.5" customHeight="1">
      <c r="A2152" s="95"/>
      <c r="B2152" s="96"/>
      <c r="C2152" s="96"/>
      <c r="D2152" s="96"/>
      <c r="E2152" s="97"/>
      <c r="F2152" s="98"/>
      <c r="G2152" s="99"/>
      <c r="H2152" s="100"/>
      <c r="I2152" s="101"/>
      <c r="J2152" s="98"/>
      <c r="K2152" s="99"/>
      <c r="L2152" s="100"/>
      <c r="M2152" s="96"/>
      <c r="N2152" s="7">
        <f aca="true" t="shared" si="238" ref="N2152:N2173">SUM(F2152+H2152+J2152+L2152)</f>
        <v>0</v>
      </c>
      <c r="O2152" s="6">
        <f aca="true" t="shared" si="239" ref="O2152:O2173">SUM(G2152+I2152+K2152+M2152)</f>
        <v>0</v>
      </c>
      <c r="P2152" s="23">
        <f aca="true" t="shared" si="240" ref="P2152:P2174">SUM(N2152:O2152)</f>
        <v>0</v>
      </c>
    </row>
    <row r="2153" spans="1:16" ht="19.5" customHeight="1">
      <c r="A2153" s="95"/>
      <c r="B2153" s="96"/>
      <c r="C2153" s="96"/>
      <c r="D2153" s="96"/>
      <c r="E2153" s="97"/>
      <c r="F2153" s="98"/>
      <c r="G2153" s="99"/>
      <c r="H2153" s="100"/>
      <c r="I2153" s="101"/>
      <c r="J2153" s="98"/>
      <c r="K2153" s="99"/>
      <c r="L2153" s="100"/>
      <c r="M2153" s="96"/>
      <c r="N2153" s="7">
        <f t="shared" si="238"/>
        <v>0</v>
      </c>
      <c r="O2153" s="6">
        <f t="shared" si="239"/>
        <v>0</v>
      </c>
      <c r="P2153" s="23">
        <f t="shared" si="240"/>
        <v>0</v>
      </c>
    </row>
    <row r="2154" spans="1:16" ht="19.5" customHeight="1">
      <c r="A2154" s="95"/>
      <c r="B2154" s="96"/>
      <c r="C2154" s="96"/>
      <c r="D2154" s="96"/>
      <c r="E2154" s="97"/>
      <c r="F2154" s="98"/>
      <c r="G2154" s="99"/>
      <c r="H2154" s="100"/>
      <c r="I2154" s="101"/>
      <c r="J2154" s="98"/>
      <c r="K2154" s="99"/>
      <c r="L2154" s="100"/>
      <c r="M2154" s="96"/>
      <c r="N2154" s="7">
        <f t="shared" si="238"/>
        <v>0</v>
      </c>
      <c r="O2154" s="6">
        <f t="shared" si="239"/>
        <v>0</v>
      </c>
      <c r="P2154" s="23">
        <f t="shared" si="240"/>
        <v>0</v>
      </c>
    </row>
    <row r="2155" spans="1:16" ht="19.5" customHeight="1">
      <c r="A2155" s="95"/>
      <c r="B2155" s="96"/>
      <c r="C2155" s="96"/>
      <c r="D2155" s="96"/>
      <c r="E2155" s="97"/>
      <c r="F2155" s="98"/>
      <c r="G2155" s="99"/>
      <c r="H2155" s="100"/>
      <c r="I2155" s="101"/>
      <c r="J2155" s="98"/>
      <c r="K2155" s="99"/>
      <c r="L2155" s="100"/>
      <c r="M2155" s="96"/>
      <c r="N2155" s="7">
        <f t="shared" si="238"/>
        <v>0</v>
      </c>
      <c r="O2155" s="6">
        <f t="shared" si="239"/>
        <v>0</v>
      </c>
      <c r="P2155" s="23">
        <f t="shared" si="240"/>
        <v>0</v>
      </c>
    </row>
    <row r="2156" spans="1:16" ht="19.5" customHeight="1">
      <c r="A2156" s="95"/>
      <c r="B2156" s="96"/>
      <c r="C2156" s="96"/>
      <c r="D2156" s="96"/>
      <c r="E2156" s="97"/>
      <c r="F2156" s="98"/>
      <c r="G2156" s="99"/>
      <c r="H2156" s="100"/>
      <c r="I2156" s="101"/>
      <c r="J2156" s="98"/>
      <c r="K2156" s="99"/>
      <c r="L2156" s="100"/>
      <c r="M2156" s="96"/>
      <c r="N2156" s="7">
        <f t="shared" si="238"/>
        <v>0</v>
      </c>
      <c r="O2156" s="6">
        <f t="shared" si="239"/>
        <v>0</v>
      </c>
      <c r="P2156" s="23">
        <f t="shared" si="240"/>
        <v>0</v>
      </c>
    </row>
    <row r="2157" spans="1:16" ht="19.5" customHeight="1">
      <c r="A2157" s="95"/>
      <c r="B2157" s="96"/>
      <c r="C2157" s="96"/>
      <c r="D2157" s="96"/>
      <c r="E2157" s="97"/>
      <c r="F2157" s="98"/>
      <c r="G2157" s="99"/>
      <c r="H2157" s="100"/>
      <c r="I2157" s="101"/>
      <c r="J2157" s="98"/>
      <c r="K2157" s="99"/>
      <c r="L2157" s="100"/>
      <c r="M2157" s="96"/>
      <c r="N2157" s="7">
        <f t="shared" si="238"/>
        <v>0</v>
      </c>
      <c r="O2157" s="6">
        <f t="shared" si="239"/>
        <v>0</v>
      </c>
      <c r="P2157" s="23">
        <f t="shared" si="240"/>
        <v>0</v>
      </c>
    </row>
    <row r="2158" spans="1:16" ht="19.5" customHeight="1">
      <c r="A2158" s="95"/>
      <c r="B2158" s="96"/>
      <c r="C2158" s="96"/>
      <c r="D2158" s="96"/>
      <c r="E2158" s="97"/>
      <c r="F2158" s="98"/>
      <c r="G2158" s="99"/>
      <c r="H2158" s="100"/>
      <c r="I2158" s="101"/>
      <c r="J2158" s="98"/>
      <c r="K2158" s="99"/>
      <c r="L2158" s="100"/>
      <c r="M2158" s="96"/>
      <c r="N2158" s="7">
        <f t="shared" si="238"/>
        <v>0</v>
      </c>
      <c r="O2158" s="6">
        <f t="shared" si="239"/>
        <v>0</v>
      </c>
      <c r="P2158" s="23">
        <f t="shared" si="240"/>
        <v>0</v>
      </c>
    </row>
    <row r="2159" spans="1:16" ht="19.5" customHeight="1">
      <c r="A2159" s="95"/>
      <c r="B2159" s="96"/>
      <c r="C2159" s="96"/>
      <c r="D2159" s="96"/>
      <c r="E2159" s="97"/>
      <c r="F2159" s="98"/>
      <c r="G2159" s="99"/>
      <c r="H2159" s="100"/>
      <c r="I2159" s="101"/>
      <c r="J2159" s="98"/>
      <c r="K2159" s="99"/>
      <c r="L2159" s="100"/>
      <c r="M2159" s="96"/>
      <c r="N2159" s="7">
        <f t="shared" si="238"/>
        <v>0</v>
      </c>
      <c r="O2159" s="6">
        <f t="shared" si="239"/>
        <v>0</v>
      </c>
      <c r="P2159" s="23">
        <f t="shared" si="240"/>
        <v>0</v>
      </c>
    </row>
    <row r="2160" spans="1:16" ht="19.5" customHeight="1">
      <c r="A2160" s="95"/>
      <c r="B2160" s="96"/>
      <c r="C2160" s="96"/>
      <c r="D2160" s="96"/>
      <c r="E2160" s="97"/>
      <c r="F2160" s="98"/>
      <c r="G2160" s="99"/>
      <c r="H2160" s="100"/>
      <c r="I2160" s="101"/>
      <c r="J2160" s="98"/>
      <c r="K2160" s="99"/>
      <c r="L2160" s="100"/>
      <c r="M2160" s="96"/>
      <c r="N2160" s="7">
        <f t="shared" si="238"/>
        <v>0</v>
      </c>
      <c r="O2160" s="6">
        <f t="shared" si="239"/>
        <v>0</v>
      </c>
      <c r="P2160" s="23">
        <f t="shared" si="240"/>
        <v>0</v>
      </c>
    </row>
    <row r="2161" spans="1:16" ht="19.5" customHeight="1">
      <c r="A2161" s="95"/>
      <c r="B2161" s="96"/>
      <c r="C2161" s="96"/>
      <c r="D2161" s="96"/>
      <c r="E2161" s="97"/>
      <c r="F2161" s="98"/>
      <c r="G2161" s="99"/>
      <c r="H2161" s="100"/>
      <c r="I2161" s="101"/>
      <c r="J2161" s="98"/>
      <c r="K2161" s="99"/>
      <c r="L2161" s="100"/>
      <c r="M2161" s="96"/>
      <c r="N2161" s="7">
        <f t="shared" si="238"/>
        <v>0</v>
      </c>
      <c r="O2161" s="6">
        <f t="shared" si="239"/>
        <v>0</v>
      </c>
      <c r="P2161" s="23">
        <f t="shared" si="240"/>
        <v>0</v>
      </c>
    </row>
    <row r="2162" spans="1:16" ht="19.5" customHeight="1">
      <c r="A2162" s="95"/>
      <c r="B2162" s="96"/>
      <c r="C2162" s="96"/>
      <c r="D2162" s="96"/>
      <c r="E2162" s="97"/>
      <c r="F2162" s="98"/>
      <c r="G2162" s="99"/>
      <c r="H2162" s="100"/>
      <c r="I2162" s="101"/>
      <c r="J2162" s="98"/>
      <c r="K2162" s="99"/>
      <c r="L2162" s="100"/>
      <c r="M2162" s="96"/>
      <c r="N2162" s="7">
        <f t="shared" si="238"/>
        <v>0</v>
      </c>
      <c r="O2162" s="6">
        <f t="shared" si="239"/>
        <v>0</v>
      </c>
      <c r="P2162" s="23">
        <f t="shared" si="240"/>
        <v>0</v>
      </c>
    </row>
    <row r="2163" spans="1:16" ht="19.5" customHeight="1">
      <c r="A2163" s="95"/>
      <c r="B2163" s="96"/>
      <c r="C2163" s="96"/>
      <c r="D2163" s="96"/>
      <c r="E2163" s="97"/>
      <c r="F2163" s="98"/>
      <c r="G2163" s="99"/>
      <c r="H2163" s="100"/>
      <c r="I2163" s="101"/>
      <c r="J2163" s="98"/>
      <c r="K2163" s="99"/>
      <c r="L2163" s="100"/>
      <c r="M2163" s="96"/>
      <c r="N2163" s="7">
        <f t="shared" si="238"/>
        <v>0</v>
      </c>
      <c r="O2163" s="6">
        <f t="shared" si="239"/>
        <v>0</v>
      </c>
      <c r="P2163" s="23">
        <f t="shared" si="240"/>
        <v>0</v>
      </c>
    </row>
    <row r="2164" spans="1:16" ht="19.5" customHeight="1">
      <c r="A2164" s="95"/>
      <c r="B2164" s="96"/>
      <c r="C2164" s="96"/>
      <c r="D2164" s="96"/>
      <c r="E2164" s="97"/>
      <c r="F2164" s="98"/>
      <c r="G2164" s="99"/>
      <c r="H2164" s="100"/>
      <c r="I2164" s="101"/>
      <c r="J2164" s="98"/>
      <c r="K2164" s="99"/>
      <c r="L2164" s="100"/>
      <c r="M2164" s="96"/>
      <c r="N2164" s="7">
        <f t="shared" si="238"/>
        <v>0</v>
      </c>
      <c r="O2164" s="6">
        <f t="shared" si="239"/>
        <v>0</v>
      </c>
      <c r="P2164" s="23">
        <f t="shared" si="240"/>
        <v>0</v>
      </c>
    </row>
    <row r="2165" spans="1:16" ht="19.5" customHeight="1">
      <c r="A2165" s="95"/>
      <c r="B2165" s="96"/>
      <c r="C2165" s="96"/>
      <c r="D2165" s="96"/>
      <c r="E2165" s="97"/>
      <c r="F2165" s="98"/>
      <c r="G2165" s="99"/>
      <c r="H2165" s="100"/>
      <c r="I2165" s="101"/>
      <c r="J2165" s="98"/>
      <c r="K2165" s="99"/>
      <c r="L2165" s="100"/>
      <c r="M2165" s="96"/>
      <c r="N2165" s="7">
        <f t="shared" si="238"/>
        <v>0</v>
      </c>
      <c r="O2165" s="6">
        <f t="shared" si="239"/>
        <v>0</v>
      </c>
      <c r="P2165" s="23">
        <f t="shared" si="240"/>
        <v>0</v>
      </c>
    </row>
    <row r="2166" spans="1:16" ht="19.5" customHeight="1">
      <c r="A2166" s="95"/>
      <c r="B2166" s="96"/>
      <c r="C2166" s="96"/>
      <c r="D2166" s="96"/>
      <c r="E2166" s="97"/>
      <c r="F2166" s="98"/>
      <c r="G2166" s="99"/>
      <c r="H2166" s="100"/>
      <c r="I2166" s="101"/>
      <c r="J2166" s="98"/>
      <c r="K2166" s="99"/>
      <c r="L2166" s="100"/>
      <c r="M2166" s="96"/>
      <c r="N2166" s="7">
        <f t="shared" si="238"/>
        <v>0</v>
      </c>
      <c r="O2166" s="6">
        <f t="shared" si="239"/>
        <v>0</v>
      </c>
      <c r="P2166" s="23">
        <f t="shared" si="240"/>
        <v>0</v>
      </c>
    </row>
    <row r="2167" spans="1:16" ht="19.5" customHeight="1">
      <c r="A2167" s="95"/>
      <c r="B2167" s="96"/>
      <c r="C2167" s="96"/>
      <c r="D2167" s="96"/>
      <c r="E2167" s="97"/>
      <c r="F2167" s="98"/>
      <c r="G2167" s="99"/>
      <c r="H2167" s="100"/>
      <c r="I2167" s="101"/>
      <c r="J2167" s="98"/>
      <c r="K2167" s="99"/>
      <c r="L2167" s="100"/>
      <c r="M2167" s="96"/>
      <c r="N2167" s="7">
        <f t="shared" si="238"/>
        <v>0</v>
      </c>
      <c r="O2167" s="6">
        <f t="shared" si="239"/>
        <v>0</v>
      </c>
      <c r="P2167" s="23">
        <f t="shared" si="240"/>
        <v>0</v>
      </c>
    </row>
    <row r="2168" spans="1:16" ht="19.5" customHeight="1">
      <c r="A2168" s="95"/>
      <c r="B2168" s="96"/>
      <c r="C2168" s="96"/>
      <c r="D2168" s="96"/>
      <c r="E2168" s="97"/>
      <c r="F2168" s="98"/>
      <c r="G2168" s="99"/>
      <c r="H2168" s="100"/>
      <c r="I2168" s="101"/>
      <c r="J2168" s="98"/>
      <c r="K2168" s="99"/>
      <c r="L2168" s="100"/>
      <c r="M2168" s="96"/>
      <c r="N2168" s="7">
        <f t="shared" si="238"/>
        <v>0</v>
      </c>
      <c r="O2168" s="6">
        <f t="shared" si="239"/>
        <v>0</v>
      </c>
      <c r="P2168" s="23">
        <f t="shared" si="240"/>
        <v>0</v>
      </c>
    </row>
    <row r="2169" spans="1:16" ht="19.5" customHeight="1">
      <c r="A2169" s="95"/>
      <c r="B2169" s="96"/>
      <c r="C2169" s="96"/>
      <c r="D2169" s="96"/>
      <c r="E2169" s="97"/>
      <c r="F2169" s="98"/>
      <c r="G2169" s="99"/>
      <c r="H2169" s="100"/>
      <c r="I2169" s="101"/>
      <c r="J2169" s="98"/>
      <c r="K2169" s="99"/>
      <c r="L2169" s="100"/>
      <c r="M2169" s="96"/>
      <c r="N2169" s="7">
        <f t="shared" si="238"/>
        <v>0</v>
      </c>
      <c r="O2169" s="6">
        <f t="shared" si="239"/>
        <v>0</v>
      </c>
      <c r="P2169" s="23">
        <f t="shared" si="240"/>
        <v>0</v>
      </c>
    </row>
    <row r="2170" spans="1:16" ht="19.5" customHeight="1">
      <c r="A2170" s="95"/>
      <c r="B2170" s="96"/>
      <c r="C2170" s="96"/>
      <c r="D2170" s="96"/>
      <c r="E2170" s="97"/>
      <c r="F2170" s="98"/>
      <c r="G2170" s="99"/>
      <c r="H2170" s="100"/>
      <c r="I2170" s="101"/>
      <c r="J2170" s="98"/>
      <c r="K2170" s="99"/>
      <c r="L2170" s="100"/>
      <c r="M2170" s="96"/>
      <c r="N2170" s="7">
        <f t="shared" si="238"/>
        <v>0</v>
      </c>
      <c r="O2170" s="6">
        <f t="shared" si="239"/>
        <v>0</v>
      </c>
      <c r="P2170" s="23">
        <f t="shared" si="240"/>
        <v>0</v>
      </c>
    </row>
    <row r="2171" spans="1:16" ht="19.5" customHeight="1">
      <c r="A2171" s="95"/>
      <c r="B2171" s="96"/>
      <c r="C2171" s="96"/>
      <c r="D2171" s="96"/>
      <c r="E2171" s="97"/>
      <c r="F2171" s="98"/>
      <c r="G2171" s="99"/>
      <c r="H2171" s="100"/>
      <c r="I2171" s="101"/>
      <c r="J2171" s="98"/>
      <c r="K2171" s="99"/>
      <c r="L2171" s="100"/>
      <c r="M2171" s="96"/>
      <c r="N2171" s="7">
        <f t="shared" si="238"/>
        <v>0</v>
      </c>
      <c r="O2171" s="6">
        <f t="shared" si="239"/>
        <v>0</v>
      </c>
      <c r="P2171" s="23">
        <f t="shared" si="240"/>
        <v>0</v>
      </c>
    </row>
    <row r="2172" spans="1:16" ht="19.5" customHeight="1">
      <c r="A2172" s="95"/>
      <c r="B2172" s="96"/>
      <c r="C2172" s="96"/>
      <c r="D2172" s="96"/>
      <c r="E2172" s="97"/>
      <c r="F2172" s="98"/>
      <c r="G2172" s="99"/>
      <c r="H2172" s="100"/>
      <c r="I2172" s="101"/>
      <c r="J2172" s="98"/>
      <c r="K2172" s="99"/>
      <c r="L2172" s="100"/>
      <c r="M2172" s="96"/>
      <c r="N2172" s="7">
        <f t="shared" si="238"/>
        <v>0</v>
      </c>
      <c r="O2172" s="6">
        <f t="shared" si="239"/>
        <v>0</v>
      </c>
      <c r="P2172" s="23">
        <f t="shared" si="240"/>
        <v>0</v>
      </c>
    </row>
    <row r="2173" spans="1:16" ht="19.5" customHeight="1" thickBot="1">
      <c r="A2173" s="102"/>
      <c r="B2173" s="103"/>
      <c r="C2173" s="103"/>
      <c r="D2173" s="103"/>
      <c r="E2173" s="104"/>
      <c r="F2173" s="105"/>
      <c r="G2173" s="106"/>
      <c r="H2173" s="107"/>
      <c r="I2173" s="108"/>
      <c r="J2173" s="105"/>
      <c r="K2173" s="106"/>
      <c r="L2173" s="107"/>
      <c r="M2173" s="109"/>
      <c r="N2173" s="27">
        <f t="shared" si="238"/>
        <v>0</v>
      </c>
      <c r="O2173" s="28">
        <f t="shared" si="239"/>
        <v>0</v>
      </c>
      <c r="P2173" s="29">
        <f t="shared" si="240"/>
        <v>0</v>
      </c>
    </row>
    <row r="2174" spans="1:16" ht="19.5" customHeight="1" thickBot="1">
      <c r="A2174" s="206" t="s">
        <v>15</v>
      </c>
      <c r="B2174" s="207"/>
      <c r="C2174" s="207"/>
      <c r="D2174" s="207"/>
      <c r="E2174" s="225"/>
      <c r="F2174" s="35">
        <f aca="true" t="shared" si="241" ref="F2174:O2174">SUM(F2151:F2173)</f>
        <v>0</v>
      </c>
      <c r="G2174" s="36">
        <f t="shared" si="241"/>
        <v>0</v>
      </c>
      <c r="H2174" s="39">
        <f t="shared" si="241"/>
        <v>0</v>
      </c>
      <c r="I2174" s="42">
        <f t="shared" si="241"/>
        <v>0</v>
      </c>
      <c r="J2174" s="35">
        <f t="shared" si="241"/>
        <v>0</v>
      </c>
      <c r="K2174" s="36">
        <f t="shared" si="241"/>
        <v>0</v>
      </c>
      <c r="L2174" s="39">
        <f t="shared" si="241"/>
        <v>0</v>
      </c>
      <c r="M2174" s="36">
        <f t="shared" si="241"/>
        <v>0</v>
      </c>
      <c r="N2174" s="37">
        <f t="shared" si="241"/>
        <v>0</v>
      </c>
      <c r="O2174" s="38">
        <f t="shared" si="241"/>
        <v>0</v>
      </c>
      <c r="P2174" s="43">
        <f t="shared" si="240"/>
        <v>0</v>
      </c>
    </row>
    <row r="2175" ht="19.5" customHeight="1"/>
    <row r="2176" spans="1:16" ht="19.5" customHeight="1">
      <c r="A2176" s="222" t="s">
        <v>0</v>
      </c>
      <c r="B2176" s="222"/>
      <c r="C2176" s="222"/>
      <c r="D2176" s="222"/>
      <c r="E2176" s="222"/>
      <c r="F2176" s="222"/>
      <c r="G2176" s="222"/>
      <c r="H2176" s="222"/>
      <c r="I2176" s="223"/>
      <c r="J2176" s="222"/>
      <c r="K2176" s="222"/>
      <c r="L2176" s="222"/>
      <c r="M2176" s="222"/>
      <c r="N2176" s="222"/>
      <c r="O2176" s="222"/>
      <c r="P2176" s="222"/>
    </row>
    <row r="2177" spans="1:16" ht="19.5" customHeight="1">
      <c r="A2177" s="222"/>
      <c r="B2177" s="222"/>
      <c r="C2177" s="222"/>
      <c r="D2177" s="222"/>
      <c r="E2177" s="222"/>
      <c r="F2177" s="222"/>
      <c r="G2177" s="222"/>
      <c r="H2177" s="222"/>
      <c r="I2177" s="223"/>
      <c r="J2177" s="224"/>
      <c r="K2177" s="224"/>
      <c r="L2177" s="223"/>
      <c r="M2177" s="223"/>
      <c r="N2177" s="223"/>
      <c r="O2177" s="223"/>
      <c r="P2177" s="223"/>
    </row>
    <row r="2178" spans="1:11" ht="19.5" customHeight="1">
      <c r="A2178" s="241"/>
      <c r="B2178" s="241"/>
      <c r="J2178" s="19"/>
      <c r="K2178" s="19"/>
    </row>
    <row r="2179" spans="1:2" ht="19.5" customHeight="1">
      <c r="A2179" s="241"/>
      <c r="B2179" s="241"/>
    </row>
    <row r="2180" spans="11:14" ht="19.5" customHeight="1">
      <c r="K2180" s="18"/>
      <c r="L2180" s="18"/>
      <c r="M2180" s="18"/>
      <c r="N2180" s="18"/>
    </row>
    <row r="2181" spans="1:16" ht="19.5" customHeight="1">
      <c r="A2181" s="219" t="s">
        <v>16</v>
      </c>
      <c r="B2181" s="243"/>
      <c r="C2181" s="243"/>
      <c r="D2181" s="243"/>
      <c r="E2181" s="34"/>
      <c r="F2181" s="16"/>
      <c r="G2181" s="16"/>
      <c r="H2181" s="16"/>
      <c r="K2181" s="221" t="s">
        <v>17</v>
      </c>
      <c r="L2181" s="221"/>
      <c r="M2181" s="205"/>
      <c r="N2181" s="205"/>
      <c r="O2181" s="205"/>
      <c r="P2181" s="205"/>
    </row>
    <row r="2182" spans="1:16" ht="19.5" customHeight="1">
      <c r="A2182" s="219"/>
      <c r="B2182" s="243"/>
      <c r="C2182" s="243"/>
      <c r="D2182" s="243"/>
      <c r="E2182" s="34"/>
      <c r="F2182" s="16"/>
      <c r="G2182" s="16"/>
      <c r="H2182" s="16"/>
      <c r="K2182" s="221"/>
      <c r="L2182" s="221"/>
      <c r="M2182" s="205"/>
      <c r="N2182" s="205"/>
      <c r="O2182" s="205"/>
      <c r="P2182" s="205"/>
    </row>
    <row r="2183" ht="19.5" customHeight="1" thickBot="1"/>
    <row r="2184" spans="1:16" ht="19.5" customHeight="1" thickBot="1">
      <c r="A2184" s="226" t="s">
        <v>2</v>
      </c>
      <c r="B2184" s="229" t="s">
        <v>3</v>
      </c>
      <c r="C2184" s="232" t="s">
        <v>4</v>
      </c>
      <c r="D2184" s="235" t="s">
        <v>5</v>
      </c>
      <c r="E2184" s="238" t="s">
        <v>6</v>
      </c>
      <c r="F2184" s="211" t="s">
        <v>7</v>
      </c>
      <c r="G2184" s="211"/>
      <c r="H2184" s="211"/>
      <c r="I2184" s="211"/>
      <c r="J2184" s="211"/>
      <c r="K2184" s="211"/>
      <c r="L2184" s="211"/>
      <c r="M2184" s="212"/>
      <c r="N2184" s="216" t="s">
        <v>12</v>
      </c>
      <c r="O2184" s="211"/>
      <c r="P2184" s="208" t="s">
        <v>15</v>
      </c>
    </row>
    <row r="2185" spans="1:16" ht="19.5" customHeight="1">
      <c r="A2185" s="227"/>
      <c r="B2185" s="230"/>
      <c r="C2185" s="233"/>
      <c r="D2185" s="236"/>
      <c r="E2185" s="239"/>
      <c r="F2185" s="213" t="s">
        <v>8</v>
      </c>
      <c r="G2185" s="214"/>
      <c r="H2185" s="215" t="s">
        <v>9</v>
      </c>
      <c r="I2185" s="215"/>
      <c r="J2185" s="213" t="s">
        <v>10</v>
      </c>
      <c r="K2185" s="214"/>
      <c r="L2185" s="215" t="s">
        <v>11</v>
      </c>
      <c r="M2185" s="214"/>
      <c r="N2185" s="217"/>
      <c r="O2185" s="218"/>
      <c r="P2185" s="209"/>
    </row>
    <row r="2186" spans="1:16" ht="19.5" customHeight="1" thickBot="1">
      <c r="A2186" s="228"/>
      <c r="B2186" s="231"/>
      <c r="C2186" s="234"/>
      <c r="D2186" s="237"/>
      <c r="E2186" s="240"/>
      <c r="F2186" s="20" t="s">
        <v>13</v>
      </c>
      <c r="G2186" s="21" t="s">
        <v>14</v>
      </c>
      <c r="H2186" s="30" t="s">
        <v>13</v>
      </c>
      <c r="I2186" s="22" t="s">
        <v>14</v>
      </c>
      <c r="J2186" s="20" t="s">
        <v>13</v>
      </c>
      <c r="K2186" s="21" t="s">
        <v>14</v>
      </c>
      <c r="L2186" s="30" t="s">
        <v>13</v>
      </c>
      <c r="M2186" s="21" t="s">
        <v>14</v>
      </c>
      <c r="N2186" s="20" t="s">
        <v>13</v>
      </c>
      <c r="O2186" s="22" t="s">
        <v>14</v>
      </c>
      <c r="P2186" s="210"/>
    </row>
    <row r="2187" spans="1:16" ht="19.5" customHeight="1">
      <c r="A2187" s="88"/>
      <c r="B2187" s="89"/>
      <c r="C2187" s="89"/>
      <c r="D2187" s="89"/>
      <c r="E2187" s="90"/>
      <c r="F2187" s="91"/>
      <c r="G2187" s="92"/>
      <c r="H2187" s="93"/>
      <c r="I2187" s="94"/>
      <c r="J2187" s="91"/>
      <c r="K2187" s="92"/>
      <c r="L2187" s="93"/>
      <c r="M2187" s="89"/>
      <c r="N2187" s="7">
        <f>SUM(F2187+H2187+J2187+L2187)</f>
        <v>0</v>
      </c>
      <c r="O2187" s="6">
        <f>SUM(G2187+I2187+K2187+M2187)</f>
        <v>0</v>
      </c>
      <c r="P2187" s="23">
        <f>SUM(N2187:O2187)</f>
        <v>0</v>
      </c>
    </row>
    <row r="2188" spans="1:16" ht="19.5" customHeight="1">
      <c r="A2188" s="95"/>
      <c r="B2188" s="96"/>
      <c r="C2188" s="96"/>
      <c r="D2188" s="96"/>
      <c r="E2188" s="97"/>
      <c r="F2188" s="98"/>
      <c r="G2188" s="99"/>
      <c r="H2188" s="100"/>
      <c r="I2188" s="101"/>
      <c r="J2188" s="98"/>
      <c r="K2188" s="99"/>
      <c r="L2188" s="100"/>
      <c r="M2188" s="96"/>
      <c r="N2188" s="7">
        <f aca="true" t="shared" si="242" ref="N2188:N2209">SUM(F2188+H2188+J2188+L2188)</f>
        <v>0</v>
      </c>
      <c r="O2188" s="6">
        <f aca="true" t="shared" si="243" ref="O2188:O2209">SUM(G2188+I2188+K2188+M2188)</f>
        <v>0</v>
      </c>
      <c r="P2188" s="23">
        <f aca="true" t="shared" si="244" ref="P2188:P2210">SUM(N2188:O2188)</f>
        <v>0</v>
      </c>
    </row>
    <row r="2189" spans="1:16" ht="19.5" customHeight="1">
      <c r="A2189" s="95"/>
      <c r="B2189" s="96"/>
      <c r="C2189" s="96"/>
      <c r="D2189" s="96"/>
      <c r="E2189" s="97"/>
      <c r="F2189" s="98"/>
      <c r="G2189" s="99"/>
      <c r="H2189" s="100"/>
      <c r="I2189" s="101"/>
      <c r="J2189" s="98"/>
      <c r="K2189" s="99"/>
      <c r="L2189" s="100"/>
      <c r="M2189" s="96"/>
      <c r="N2189" s="7">
        <f t="shared" si="242"/>
        <v>0</v>
      </c>
      <c r="O2189" s="6">
        <f t="shared" si="243"/>
        <v>0</v>
      </c>
      <c r="P2189" s="23">
        <f t="shared" si="244"/>
        <v>0</v>
      </c>
    </row>
    <row r="2190" spans="1:16" ht="19.5" customHeight="1">
      <c r="A2190" s="95"/>
      <c r="B2190" s="96"/>
      <c r="C2190" s="96"/>
      <c r="D2190" s="96"/>
      <c r="E2190" s="97"/>
      <c r="F2190" s="98"/>
      <c r="G2190" s="99"/>
      <c r="H2190" s="100"/>
      <c r="I2190" s="101"/>
      <c r="J2190" s="98"/>
      <c r="K2190" s="99"/>
      <c r="L2190" s="100"/>
      <c r="M2190" s="96"/>
      <c r="N2190" s="7">
        <f t="shared" si="242"/>
        <v>0</v>
      </c>
      <c r="O2190" s="6">
        <f t="shared" si="243"/>
        <v>0</v>
      </c>
      <c r="P2190" s="23">
        <f t="shared" si="244"/>
        <v>0</v>
      </c>
    </row>
    <row r="2191" spans="1:16" ht="19.5" customHeight="1">
      <c r="A2191" s="95"/>
      <c r="B2191" s="96"/>
      <c r="C2191" s="96"/>
      <c r="D2191" s="96"/>
      <c r="E2191" s="97"/>
      <c r="F2191" s="98"/>
      <c r="G2191" s="99"/>
      <c r="H2191" s="100"/>
      <c r="I2191" s="101"/>
      <c r="J2191" s="98"/>
      <c r="K2191" s="99"/>
      <c r="L2191" s="100"/>
      <c r="M2191" s="96"/>
      <c r="N2191" s="7">
        <f t="shared" si="242"/>
        <v>0</v>
      </c>
      <c r="O2191" s="6">
        <f t="shared" si="243"/>
        <v>0</v>
      </c>
      <c r="P2191" s="23">
        <f t="shared" si="244"/>
        <v>0</v>
      </c>
    </row>
    <row r="2192" spans="1:16" ht="19.5" customHeight="1">
      <c r="A2192" s="95"/>
      <c r="B2192" s="96"/>
      <c r="C2192" s="96"/>
      <c r="D2192" s="96"/>
      <c r="E2192" s="97"/>
      <c r="F2192" s="98"/>
      <c r="G2192" s="99"/>
      <c r="H2192" s="100"/>
      <c r="I2192" s="101"/>
      <c r="J2192" s="98"/>
      <c r="K2192" s="99"/>
      <c r="L2192" s="100"/>
      <c r="M2192" s="96"/>
      <c r="N2192" s="7">
        <f t="shared" si="242"/>
        <v>0</v>
      </c>
      <c r="O2192" s="6">
        <f t="shared" si="243"/>
        <v>0</v>
      </c>
      <c r="P2192" s="23">
        <f t="shared" si="244"/>
        <v>0</v>
      </c>
    </row>
    <row r="2193" spans="1:16" ht="19.5" customHeight="1">
      <c r="A2193" s="95"/>
      <c r="B2193" s="96"/>
      <c r="C2193" s="96"/>
      <c r="D2193" s="96"/>
      <c r="E2193" s="97"/>
      <c r="F2193" s="98"/>
      <c r="G2193" s="99"/>
      <c r="H2193" s="100"/>
      <c r="I2193" s="101"/>
      <c r="J2193" s="98"/>
      <c r="K2193" s="99"/>
      <c r="L2193" s="100"/>
      <c r="M2193" s="96"/>
      <c r="N2193" s="7">
        <f t="shared" si="242"/>
        <v>0</v>
      </c>
      <c r="O2193" s="6">
        <f t="shared" si="243"/>
        <v>0</v>
      </c>
      <c r="P2193" s="23">
        <f t="shared" si="244"/>
        <v>0</v>
      </c>
    </row>
    <row r="2194" spans="1:16" ht="19.5" customHeight="1">
      <c r="A2194" s="95"/>
      <c r="B2194" s="96"/>
      <c r="C2194" s="96"/>
      <c r="D2194" s="96"/>
      <c r="E2194" s="97"/>
      <c r="F2194" s="98"/>
      <c r="G2194" s="99"/>
      <c r="H2194" s="100"/>
      <c r="I2194" s="101"/>
      <c r="J2194" s="98"/>
      <c r="K2194" s="99"/>
      <c r="L2194" s="100"/>
      <c r="M2194" s="96"/>
      <c r="N2194" s="7">
        <f t="shared" si="242"/>
        <v>0</v>
      </c>
      <c r="O2194" s="6">
        <f t="shared" si="243"/>
        <v>0</v>
      </c>
      <c r="P2194" s="23">
        <f t="shared" si="244"/>
        <v>0</v>
      </c>
    </row>
    <row r="2195" spans="1:16" ht="19.5" customHeight="1">
      <c r="A2195" s="95"/>
      <c r="B2195" s="96"/>
      <c r="C2195" s="96"/>
      <c r="D2195" s="96"/>
      <c r="E2195" s="97"/>
      <c r="F2195" s="98"/>
      <c r="G2195" s="99"/>
      <c r="H2195" s="100"/>
      <c r="I2195" s="101"/>
      <c r="J2195" s="98"/>
      <c r="K2195" s="99"/>
      <c r="L2195" s="100"/>
      <c r="M2195" s="96"/>
      <c r="N2195" s="7">
        <f t="shared" si="242"/>
        <v>0</v>
      </c>
      <c r="O2195" s="6">
        <f t="shared" si="243"/>
        <v>0</v>
      </c>
      <c r="P2195" s="23">
        <f t="shared" si="244"/>
        <v>0</v>
      </c>
    </row>
    <row r="2196" spans="1:16" ht="19.5" customHeight="1">
      <c r="A2196" s="95"/>
      <c r="B2196" s="96"/>
      <c r="C2196" s="96"/>
      <c r="D2196" s="96"/>
      <c r="E2196" s="97"/>
      <c r="F2196" s="98"/>
      <c r="G2196" s="99"/>
      <c r="H2196" s="100"/>
      <c r="I2196" s="101"/>
      <c r="J2196" s="98"/>
      <c r="K2196" s="99"/>
      <c r="L2196" s="100"/>
      <c r="M2196" s="96"/>
      <c r="N2196" s="7">
        <f t="shared" si="242"/>
        <v>0</v>
      </c>
      <c r="O2196" s="6">
        <f t="shared" si="243"/>
        <v>0</v>
      </c>
      <c r="P2196" s="23">
        <f t="shared" si="244"/>
        <v>0</v>
      </c>
    </row>
    <row r="2197" spans="1:16" ht="19.5" customHeight="1">
      <c r="A2197" s="95"/>
      <c r="B2197" s="96"/>
      <c r="C2197" s="96"/>
      <c r="D2197" s="96"/>
      <c r="E2197" s="97"/>
      <c r="F2197" s="98"/>
      <c r="G2197" s="99"/>
      <c r="H2197" s="100"/>
      <c r="I2197" s="101"/>
      <c r="J2197" s="98"/>
      <c r="K2197" s="99"/>
      <c r="L2197" s="100"/>
      <c r="M2197" s="96"/>
      <c r="N2197" s="7">
        <f t="shared" si="242"/>
        <v>0</v>
      </c>
      <c r="O2197" s="6">
        <f t="shared" si="243"/>
        <v>0</v>
      </c>
      <c r="P2197" s="23">
        <f t="shared" si="244"/>
        <v>0</v>
      </c>
    </row>
    <row r="2198" spans="1:16" ht="19.5" customHeight="1">
      <c r="A2198" s="95"/>
      <c r="B2198" s="96"/>
      <c r="C2198" s="96"/>
      <c r="D2198" s="96"/>
      <c r="E2198" s="97"/>
      <c r="F2198" s="98"/>
      <c r="G2198" s="99"/>
      <c r="H2198" s="100"/>
      <c r="I2198" s="101"/>
      <c r="J2198" s="98"/>
      <c r="K2198" s="99"/>
      <c r="L2198" s="100"/>
      <c r="M2198" s="96"/>
      <c r="N2198" s="7">
        <f t="shared" si="242"/>
        <v>0</v>
      </c>
      <c r="O2198" s="6">
        <f t="shared" si="243"/>
        <v>0</v>
      </c>
      <c r="P2198" s="23">
        <f t="shared" si="244"/>
        <v>0</v>
      </c>
    </row>
    <row r="2199" spans="1:16" ht="19.5" customHeight="1">
      <c r="A2199" s="95"/>
      <c r="B2199" s="96"/>
      <c r="C2199" s="96"/>
      <c r="D2199" s="96"/>
      <c r="E2199" s="97"/>
      <c r="F2199" s="98"/>
      <c r="G2199" s="99"/>
      <c r="H2199" s="100"/>
      <c r="I2199" s="101"/>
      <c r="J2199" s="98"/>
      <c r="K2199" s="99"/>
      <c r="L2199" s="100"/>
      <c r="M2199" s="96"/>
      <c r="N2199" s="7">
        <f t="shared" si="242"/>
        <v>0</v>
      </c>
      <c r="O2199" s="6">
        <f t="shared" si="243"/>
        <v>0</v>
      </c>
      <c r="P2199" s="23">
        <f t="shared" si="244"/>
        <v>0</v>
      </c>
    </row>
    <row r="2200" spans="1:16" ht="19.5" customHeight="1">
      <c r="A2200" s="95"/>
      <c r="B2200" s="96"/>
      <c r="C2200" s="96"/>
      <c r="D2200" s="96"/>
      <c r="E2200" s="97"/>
      <c r="F2200" s="98"/>
      <c r="G2200" s="99"/>
      <c r="H2200" s="100"/>
      <c r="I2200" s="101"/>
      <c r="J2200" s="98"/>
      <c r="K2200" s="99"/>
      <c r="L2200" s="100"/>
      <c r="M2200" s="96"/>
      <c r="N2200" s="7">
        <f t="shared" si="242"/>
        <v>0</v>
      </c>
      <c r="O2200" s="6">
        <f t="shared" si="243"/>
        <v>0</v>
      </c>
      <c r="P2200" s="23">
        <f t="shared" si="244"/>
        <v>0</v>
      </c>
    </row>
    <row r="2201" spans="1:16" ht="19.5" customHeight="1">
      <c r="A2201" s="95"/>
      <c r="B2201" s="96"/>
      <c r="C2201" s="96"/>
      <c r="D2201" s="96"/>
      <c r="E2201" s="97"/>
      <c r="F2201" s="98"/>
      <c r="G2201" s="99"/>
      <c r="H2201" s="100"/>
      <c r="I2201" s="101"/>
      <c r="J2201" s="98"/>
      <c r="K2201" s="99"/>
      <c r="L2201" s="100"/>
      <c r="M2201" s="96"/>
      <c r="N2201" s="7">
        <f t="shared" si="242"/>
        <v>0</v>
      </c>
      <c r="O2201" s="6">
        <f t="shared" si="243"/>
        <v>0</v>
      </c>
      <c r="P2201" s="23">
        <f t="shared" si="244"/>
        <v>0</v>
      </c>
    </row>
    <row r="2202" spans="1:16" ht="19.5" customHeight="1">
      <c r="A2202" s="95"/>
      <c r="B2202" s="96"/>
      <c r="C2202" s="96"/>
      <c r="D2202" s="96"/>
      <c r="E2202" s="97"/>
      <c r="F2202" s="98"/>
      <c r="G2202" s="99"/>
      <c r="H2202" s="100"/>
      <c r="I2202" s="101"/>
      <c r="J2202" s="98"/>
      <c r="K2202" s="99"/>
      <c r="L2202" s="100"/>
      <c r="M2202" s="96"/>
      <c r="N2202" s="7">
        <f t="shared" si="242"/>
        <v>0</v>
      </c>
      <c r="O2202" s="6">
        <f t="shared" si="243"/>
        <v>0</v>
      </c>
      <c r="P2202" s="23">
        <f t="shared" si="244"/>
        <v>0</v>
      </c>
    </row>
    <row r="2203" spans="1:16" ht="19.5" customHeight="1">
      <c r="A2203" s="95"/>
      <c r="B2203" s="96"/>
      <c r="C2203" s="96"/>
      <c r="D2203" s="96"/>
      <c r="E2203" s="97"/>
      <c r="F2203" s="98"/>
      <c r="G2203" s="99"/>
      <c r="H2203" s="100"/>
      <c r="I2203" s="101"/>
      <c r="J2203" s="98"/>
      <c r="K2203" s="99"/>
      <c r="L2203" s="100"/>
      <c r="M2203" s="96"/>
      <c r="N2203" s="7">
        <f t="shared" si="242"/>
        <v>0</v>
      </c>
      <c r="O2203" s="6">
        <f t="shared" si="243"/>
        <v>0</v>
      </c>
      <c r="P2203" s="23">
        <f t="shared" si="244"/>
        <v>0</v>
      </c>
    </row>
    <row r="2204" spans="1:16" ht="19.5" customHeight="1">
      <c r="A2204" s="95"/>
      <c r="B2204" s="96"/>
      <c r="C2204" s="96"/>
      <c r="D2204" s="96"/>
      <c r="E2204" s="97"/>
      <c r="F2204" s="98"/>
      <c r="G2204" s="99"/>
      <c r="H2204" s="100"/>
      <c r="I2204" s="101"/>
      <c r="J2204" s="98"/>
      <c r="K2204" s="99"/>
      <c r="L2204" s="100"/>
      <c r="M2204" s="96"/>
      <c r="N2204" s="7">
        <f t="shared" si="242"/>
        <v>0</v>
      </c>
      <c r="O2204" s="6">
        <f t="shared" si="243"/>
        <v>0</v>
      </c>
      <c r="P2204" s="23">
        <f t="shared" si="244"/>
        <v>0</v>
      </c>
    </row>
    <row r="2205" spans="1:16" ht="19.5" customHeight="1">
      <c r="A2205" s="95"/>
      <c r="B2205" s="96"/>
      <c r="C2205" s="96"/>
      <c r="D2205" s="96"/>
      <c r="E2205" s="97"/>
      <c r="F2205" s="98"/>
      <c r="G2205" s="99"/>
      <c r="H2205" s="100"/>
      <c r="I2205" s="101"/>
      <c r="J2205" s="98"/>
      <c r="K2205" s="99"/>
      <c r="L2205" s="100"/>
      <c r="M2205" s="96"/>
      <c r="N2205" s="7">
        <f t="shared" si="242"/>
        <v>0</v>
      </c>
      <c r="O2205" s="6">
        <f t="shared" si="243"/>
        <v>0</v>
      </c>
      <c r="P2205" s="23">
        <f t="shared" si="244"/>
        <v>0</v>
      </c>
    </row>
    <row r="2206" spans="1:16" ht="19.5" customHeight="1">
      <c r="A2206" s="95"/>
      <c r="B2206" s="96"/>
      <c r="C2206" s="96"/>
      <c r="D2206" s="96"/>
      <c r="E2206" s="97"/>
      <c r="F2206" s="98"/>
      <c r="G2206" s="99"/>
      <c r="H2206" s="100"/>
      <c r="I2206" s="101"/>
      <c r="J2206" s="98"/>
      <c r="K2206" s="99"/>
      <c r="L2206" s="100"/>
      <c r="M2206" s="96"/>
      <c r="N2206" s="7">
        <f t="shared" si="242"/>
        <v>0</v>
      </c>
      <c r="O2206" s="6">
        <f t="shared" si="243"/>
        <v>0</v>
      </c>
      <c r="P2206" s="23">
        <f t="shared" si="244"/>
        <v>0</v>
      </c>
    </row>
    <row r="2207" spans="1:16" ht="19.5" customHeight="1">
      <c r="A2207" s="95"/>
      <c r="B2207" s="96"/>
      <c r="C2207" s="96"/>
      <c r="D2207" s="96"/>
      <c r="E2207" s="97"/>
      <c r="F2207" s="98"/>
      <c r="G2207" s="99"/>
      <c r="H2207" s="100"/>
      <c r="I2207" s="101"/>
      <c r="J2207" s="98"/>
      <c r="K2207" s="99"/>
      <c r="L2207" s="100"/>
      <c r="M2207" s="96"/>
      <c r="N2207" s="7">
        <f t="shared" si="242"/>
        <v>0</v>
      </c>
      <c r="O2207" s="6">
        <f t="shared" si="243"/>
        <v>0</v>
      </c>
      <c r="P2207" s="23">
        <f t="shared" si="244"/>
        <v>0</v>
      </c>
    </row>
    <row r="2208" spans="1:16" ht="19.5" customHeight="1">
      <c r="A2208" s="95"/>
      <c r="B2208" s="96"/>
      <c r="C2208" s="96"/>
      <c r="D2208" s="96"/>
      <c r="E2208" s="97"/>
      <c r="F2208" s="98"/>
      <c r="G2208" s="99"/>
      <c r="H2208" s="100"/>
      <c r="I2208" s="101"/>
      <c r="J2208" s="98"/>
      <c r="K2208" s="99"/>
      <c r="L2208" s="100"/>
      <c r="M2208" s="96"/>
      <c r="N2208" s="7">
        <f t="shared" si="242"/>
        <v>0</v>
      </c>
      <c r="O2208" s="6">
        <f t="shared" si="243"/>
        <v>0</v>
      </c>
      <c r="P2208" s="23">
        <f t="shared" si="244"/>
        <v>0</v>
      </c>
    </row>
    <row r="2209" spans="1:16" ht="19.5" customHeight="1" thickBot="1">
      <c r="A2209" s="102"/>
      <c r="B2209" s="103"/>
      <c r="C2209" s="103"/>
      <c r="D2209" s="103"/>
      <c r="E2209" s="104"/>
      <c r="F2209" s="105"/>
      <c r="G2209" s="106"/>
      <c r="H2209" s="107"/>
      <c r="I2209" s="108"/>
      <c r="J2209" s="105"/>
      <c r="K2209" s="106"/>
      <c r="L2209" s="107"/>
      <c r="M2209" s="109"/>
      <c r="N2209" s="27">
        <f t="shared" si="242"/>
        <v>0</v>
      </c>
      <c r="O2209" s="28">
        <f t="shared" si="243"/>
        <v>0</v>
      </c>
      <c r="P2209" s="29">
        <f t="shared" si="244"/>
        <v>0</v>
      </c>
    </row>
    <row r="2210" spans="1:16" ht="19.5" customHeight="1" thickBot="1">
      <c r="A2210" s="206" t="s">
        <v>15</v>
      </c>
      <c r="B2210" s="207"/>
      <c r="C2210" s="207"/>
      <c r="D2210" s="207"/>
      <c r="E2210" s="225"/>
      <c r="F2210" s="35">
        <f aca="true" t="shared" si="245" ref="F2210:O2210">SUM(F2187:F2209)</f>
        <v>0</v>
      </c>
      <c r="G2210" s="36">
        <f t="shared" si="245"/>
        <v>0</v>
      </c>
      <c r="H2210" s="39">
        <f t="shared" si="245"/>
        <v>0</v>
      </c>
      <c r="I2210" s="42">
        <f t="shared" si="245"/>
        <v>0</v>
      </c>
      <c r="J2210" s="35">
        <f t="shared" si="245"/>
        <v>0</v>
      </c>
      <c r="K2210" s="36">
        <f t="shared" si="245"/>
        <v>0</v>
      </c>
      <c r="L2210" s="39">
        <f t="shared" si="245"/>
        <v>0</v>
      </c>
      <c r="M2210" s="36">
        <f t="shared" si="245"/>
        <v>0</v>
      </c>
      <c r="N2210" s="37">
        <f t="shared" si="245"/>
        <v>0</v>
      </c>
      <c r="O2210" s="38">
        <f t="shared" si="245"/>
        <v>0</v>
      </c>
      <c r="P2210" s="43">
        <f t="shared" si="244"/>
        <v>0</v>
      </c>
    </row>
    <row r="2211" ht="19.5" customHeight="1"/>
    <row r="2212" spans="1:16" ht="19.5" customHeight="1">
      <c r="A2212" s="222" t="s">
        <v>0</v>
      </c>
      <c r="B2212" s="222"/>
      <c r="C2212" s="222"/>
      <c r="D2212" s="222"/>
      <c r="E2212" s="222"/>
      <c r="F2212" s="222"/>
      <c r="G2212" s="222"/>
      <c r="H2212" s="222"/>
      <c r="I2212" s="223"/>
      <c r="J2212" s="222"/>
      <c r="K2212" s="222"/>
      <c r="L2212" s="222"/>
      <c r="M2212" s="222"/>
      <c r="N2212" s="222"/>
      <c r="O2212" s="222"/>
      <c r="P2212" s="222"/>
    </row>
    <row r="2213" spans="1:16" ht="19.5" customHeight="1">
      <c r="A2213" s="222"/>
      <c r="B2213" s="222"/>
      <c r="C2213" s="222"/>
      <c r="D2213" s="222"/>
      <c r="E2213" s="222"/>
      <c r="F2213" s="222"/>
      <c r="G2213" s="222"/>
      <c r="H2213" s="222"/>
      <c r="I2213" s="223"/>
      <c r="J2213" s="224"/>
      <c r="K2213" s="224"/>
      <c r="L2213" s="223"/>
      <c r="M2213" s="223"/>
      <c r="N2213" s="223"/>
      <c r="O2213" s="223"/>
      <c r="P2213" s="223"/>
    </row>
    <row r="2214" spans="1:11" ht="19.5" customHeight="1">
      <c r="A2214" s="241"/>
      <c r="B2214" s="241"/>
      <c r="J2214" s="19"/>
      <c r="K2214" s="19"/>
    </row>
    <row r="2215" spans="1:2" ht="19.5" customHeight="1">
      <c r="A2215" s="241"/>
      <c r="B2215" s="241"/>
    </row>
    <row r="2216" spans="1:14" ht="19.5" customHeight="1">
      <c r="A2216" s="241"/>
      <c r="B2216" s="241"/>
      <c r="K2216" s="18"/>
      <c r="L2216" s="18"/>
      <c r="M2216" s="18"/>
      <c r="N2216" s="18"/>
    </row>
    <row r="2217" spans="1:16" ht="19.5" customHeight="1">
      <c r="A2217" s="219" t="s">
        <v>16</v>
      </c>
      <c r="B2217" s="220"/>
      <c r="C2217" s="220"/>
      <c r="D2217" s="220"/>
      <c r="E2217" s="34"/>
      <c r="F2217" s="16"/>
      <c r="G2217" s="16"/>
      <c r="H2217" s="16"/>
      <c r="K2217" s="221" t="s">
        <v>17</v>
      </c>
      <c r="L2217" s="221"/>
      <c r="M2217" s="205" t="s">
        <v>264</v>
      </c>
      <c r="N2217" s="205"/>
      <c r="O2217" s="205"/>
      <c r="P2217" s="205"/>
    </row>
    <row r="2218" spans="1:16" ht="19.5" customHeight="1">
      <c r="A2218" s="219"/>
      <c r="B2218" s="220"/>
      <c r="C2218" s="220"/>
      <c r="D2218" s="220"/>
      <c r="E2218" s="34"/>
      <c r="F2218" s="16"/>
      <c r="G2218" s="16"/>
      <c r="H2218" s="16"/>
      <c r="K2218" s="221"/>
      <c r="L2218" s="221"/>
      <c r="M2218" s="205"/>
      <c r="N2218" s="205"/>
      <c r="O2218" s="205"/>
      <c r="P2218" s="205"/>
    </row>
    <row r="2219" ht="19.5" customHeight="1" thickBot="1"/>
    <row r="2220" spans="1:16" ht="19.5" customHeight="1" thickBot="1">
      <c r="A2220" s="226" t="s">
        <v>2</v>
      </c>
      <c r="B2220" s="229" t="s">
        <v>3</v>
      </c>
      <c r="C2220" s="232" t="s">
        <v>4</v>
      </c>
      <c r="D2220" s="235" t="s">
        <v>5</v>
      </c>
      <c r="E2220" s="238" t="s">
        <v>6</v>
      </c>
      <c r="F2220" s="211" t="s">
        <v>7</v>
      </c>
      <c r="G2220" s="211"/>
      <c r="H2220" s="211"/>
      <c r="I2220" s="211"/>
      <c r="J2220" s="211"/>
      <c r="K2220" s="211"/>
      <c r="L2220" s="211"/>
      <c r="M2220" s="212"/>
      <c r="N2220" s="216" t="s">
        <v>12</v>
      </c>
      <c r="O2220" s="211"/>
      <c r="P2220" s="208" t="s">
        <v>15</v>
      </c>
    </row>
    <row r="2221" spans="1:16" ht="19.5" customHeight="1">
      <c r="A2221" s="227"/>
      <c r="B2221" s="230"/>
      <c r="C2221" s="233"/>
      <c r="D2221" s="236"/>
      <c r="E2221" s="239"/>
      <c r="F2221" s="213" t="s">
        <v>8</v>
      </c>
      <c r="G2221" s="214"/>
      <c r="H2221" s="215" t="s">
        <v>9</v>
      </c>
      <c r="I2221" s="215"/>
      <c r="J2221" s="213" t="s">
        <v>10</v>
      </c>
      <c r="K2221" s="214"/>
      <c r="L2221" s="215" t="s">
        <v>11</v>
      </c>
      <c r="M2221" s="214"/>
      <c r="N2221" s="217"/>
      <c r="O2221" s="218"/>
      <c r="P2221" s="209"/>
    </row>
    <row r="2222" spans="1:16" ht="19.5" customHeight="1" thickBot="1">
      <c r="A2222" s="228"/>
      <c r="B2222" s="231"/>
      <c r="C2222" s="234"/>
      <c r="D2222" s="237"/>
      <c r="E2222" s="240"/>
      <c r="F2222" s="20" t="s">
        <v>13</v>
      </c>
      <c r="G2222" s="21" t="s">
        <v>14</v>
      </c>
      <c r="H2222" s="30" t="s">
        <v>13</v>
      </c>
      <c r="I2222" s="22" t="s">
        <v>14</v>
      </c>
      <c r="J2222" s="20" t="s">
        <v>13</v>
      </c>
      <c r="K2222" s="21" t="s">
        <v>14</v>
      </c>
      <c r="L2222" s="30" t="s">
        <v>13</v>
      </c>
      <c r="M2222" s="21" t="s">
        <v>14</v>
      </c>
      <c r="N2222" s="20" t="s">
        <v>13</v>
      </c>
      <c r="O2222" s="22" t="s">
        <v>14</v>
      </c>
      <c r="P2222" s="210"/>
    </row>
    <row r="2223" spans="1:16" ht="19.5" customHeight="1">
      <c r="A2223" s="88"/>
      <c r="B2223" s="89"/>
      <c r="C2223" s="89"/>
      <c r="D2223" s="89"/>
      <c r="E2223" s="90"/>
      <c r="F2223" s="91"/>
      <c r="G2223" s="92"/>
      <c r="H2223" s="93"/>
      <c r="I2223" s="94"/>
      <c r="J2223" s="91"/>
      <c r="K2223" s="92"/>
      <c r="L2223" s="93"/>
      <c r="M2223" s="89"/>
      <c r="N2223" s="7">
        <f>SUM(F2223+H2223+J2223+L2223)</f>
        <v>0</v>
      </c>
      <c r="O2223" s="6">
        <f>SUM(G2223+I2223+K2223+M2223)</f>
        <v>0</v>
      </c>
      <c r="P2223" s="23">
        <f>SUM(N2223:O2223)</f>
        <v>0</v>
      </c>
    </row>
    <row r="2224" spans="1:16" ht="19.5" customHeight="1">
      <c r="A2224" s="95"/>
      <c r="B2224" s="96"/>
      <c r="C2224" s="96"/>
      <c r="D2224" s="96"/>
      <c r="E2224" s="97"/>
      <c r="F2224" s="98"/>
      <c r="G2224" s="99"/>
      <c r="H2224" s="100"/>
      <c r="I2224" s="101"/>
      <c r="J2224" s="98"/>
      <c r="K2224" s="99"/>
      <c r="L2224" s="100"/>
      <c r="M2224" s="96"/>
      <c r="N2224" s="7">
        <f aca="true" t="shared" si="246" ref="N2224:N2245">SUM(F2224+H2224+J2224+L2224)</f>
        <v>0</v>
      </c>
      <c r="O2224" s="6">
        <f aca="true" t="shared" si="247" ref="O2224:O2245">SUM(G2224+I2224+K2224+M2224)</f>
        <v>0</v>
      </c>
      <c r="P2224" s="23">
        <f aca="true" t="shared" si="248" ref="P2224:P2246">SUM(N2224:O2224)</f>
        <v>0</v>
      </c>
    </row>
    <row r="2225" spans="1:16" ht="19.5" customHeight="1">
      <c r="A2225" s="95"/>
      <c r="B2225" s="96"/>
      <c r="C2225" s="96"/>
      <c r="D2225" s="96"/>
      <c r="E2225" s="97"/>
      <c r="F2225" s="98"/>
      <c r="G2225" s="99"/>
      <c r="H2225" s="100"/>
      <c r="I2225" s="101"/>
      <c r="J2225" s="98"/>
      <c r="K2225" s="99"/>
      <c r="L2225" s="100"/>
      <c r="M2225" s="96"/>
      <c r="N2225" s="7">
        <f t="shared" si="246"/>
        <v>0</v>
      </c>
      <c r="O2225" s="6">
        <f t="shared" si="247"/>
        <v>0</v>
      </c>
      <c r="P2225" s="23">
        <f t="shared" si="248"/>
        <v>0</v>
      </c>
    </row>
    <row r="2226" spans="1:16" ht="19.5" customHeight="1">
      <c r="A2226" s="95"/>
      <c r="B2226" s="96"/>
      <c r="C2226" s="96"/>
      <c r="D2226" s="96"/>
      <c r="E2226" s="97"/>
      <c r="F2226" s="98"/>
      <c r="G2226" s="99"/>
      <c r="H2226" s="100"/>
      <c r="I2226" s="101"/>
      <c r="J2226" s="98"/>
      <c r="K2226" s="99"/>
      <c r="L2226" s="100"/>
      <c r="M2226" s="96"/>
      <c r="N2226" s="7">
        <f t="shared" si="246"/>
        <v>0</v>
      </c>
      <c r="O2226" s="6">
        <f t="shared" si="247"/>
        <v>0</v>
      </c>
      <c r="P2226" s="23">
        <f t="shared" si="248"/>
        <v>0</v>
      </c>
    </row>
    <row r="2227" spans="1:16" ht="19.5" customHeight="1">
      <c r="A2227" s="95"/>
      <c r="B2227" s="96"/>
      <c r="C2227" s="96"/>
      <c r="D2227" s="96"/>
      <c r="E2227" s="97"/>
      <c r="F2227" s="98"/>
      <c r="G2227" s="99"/>
      <c r="H2227" s="100"/>
      <c r="I2227" s="101"/>
      <c r="J2227" s="98"/>
      <c r="K2227" s="99"/>
      <c r="L2227" s="100"/>
      <c r="M2227" s="96"/>
      <c r="N2227" s="7">
        <f t="shared" si="246"/>
        <v>0</v>
      </c>
      <c r="O2227" s="6">
        <f t="shared" si="247"/>
        <v>0</v>
      </c>
      <c r="P2227" s="23">
        <f t="shared" si="248"/>
        <v>0</v>
      </c>
    </row>
    <row r="2228" spans="1:16" ht="19.5" customHeight="1">
      <c r="A2228" s="95"/>
      <c r="B2228" s="96"/>
      <c r="C2228" s="96"/>
      <c r="D2228" s="96"/>
      <c r="E2228" s="97"/>
      <c r="F2228" s="98"/>
      <c r="G2228" s="99"/>
      <c r="H2228" s="100"/>
      <c r="I2228" s="101"/>
      <c r="J2228" s="98"/>
      <c r="K2228" s="99"/>
      <c r="L2228" s="100"/>
      <c r="M2228" s="96"/>
      <c r="N2228" s="7">
        <f t="shared" si="246"/>
        <v>0</v>
      </c>
      <c r="O2228" s="6">
        <f t="shared" si="247"/>
        <v>0</v>
      </c>
      <c r="P2228" s="23">
        <f t="shared" si="248"/>
        <v>0</v>
      </c>
    </row>
    <row r="2229" spans="1:16" ht="19.5" customHeight="1">
      <c r="A2229" s="95"/>
      <c r="B2229" s="96"/>
      <c r="C2229" s="96"/>
      <c r="D2229" s="96"/>
      <c r="E2229" s="97"/>
      <c r="F2229" s="98"/>
      <c r="G2229" s="99"/>
      <c r="H2229" s="100"/>
      <c r="I2229" s="101"/>
      <c r="J2229" s="98"/>
      <c r="K2229" s="99"/>
      <c r="L2229" s="100"/>
      <c r="M2229" s="96"/>
      <c r="N2229" s="7">
        <f t="shared" si="246"/>
        <v>0</v>
      </c>
      <c r="O2229" s="6">
        <f t="shared" si="247"/>
        <v>0</v>
      </c>
      <c r="P2229" s="23">
        <f t="shared" si="248"/>
        <v>0</v>
      </c>
    </row>
    <row r="2230" spans="1:16" ht="19.5" customHeight="1">
      <c r="A2230" s="95"/>
      <c r="B2230" s="96"/>
      <c r="C2230" s="96"/>
      <c r="D2230" s="96"/>
      <c r="E2230" s="97"/>
      <c r="F2230" s="98"/>
      <c r="G2230" s="99"/>
      <c r="H2230" s="100"/>
      <c r="I2230" s="101"/>
      <c r="J2230" s="98"/>
      <c r="K2230" s="99"/>
      <c r="L2230" s="100"/>
      <c r="M2230" s="96"/>
      <c r="N2230" s="7">
        <f t="shared" si="246"/>
        <v>0</v>
      </c>
      <c r="O2230" s="6">
        <f t="shared" si="247"/>
        <v>0</v>
      </c>
      <c r="P2230" s="23">
        <f t="shared" si="248"/>
        <v>0</v>
      </c>
    </row>
    <row r="2231" spans="1:16" ht="19.5" customHeight="1">
      <c r="A2231" s="95"/>
      <c r="B2231" s="96"/>
      <c r="C2231" s="96"/>
      <c r="D2231" s="96"/>
      <c r="E2231" s="97"/>
      <c r="F2231" s="98"/>
      <c r="G2231" s="99"/>
      <c r="H2231" s="100"/>
      <c r="I2231" s="101"/>
      <c r="J2231" s="98"/>
      <c r="K2231" s="99"/>
      <c r="L2231" s="100"/>
      <c r="M2231" s="96"/>
      <c r="N2231" s="7">
        <f t="shared" si="246"/>
        <v>0</v>
      </c>
      <c r="O2231" s="6">
        <f t="shared" si="247"/>
        <v>0</v>
      </c>
      <c r="P2231" s="23">
        <f t="shared" si="248"/>
        <v>0</v>
      </c>
    </row>
    <row r="2232" spans="1:16" ht="19.5" customHeight="1">
      <c r="A2232" s="95"/>
      <c r="B2232" s="96"/>
      <c r="C2232" s="96"/>
      <c r="D2232" s="96"/>
      <c r="E2232" s="97"/>
      <c r="F2232" s="98"/>
      <c r="G2232" s="99"/>
      <c r="H2232" s="100"/>
      <c r="I2232" s="101"/>
      <c r="J2232" s="98"/>
      <c r="K2232" s="99"/>
      <c r="L2232" s="100"/>
      <c r="M2232" s="96"/>
      <c r="N2232" s="7">
        <f t="shared" si="246"/>
        <v>0</v>
      </c>
      <c r="O2232" s="6">
        <f t="shared" si="247"/>
        <v>0</v>
      </c>
      <c r="P2232" s="23">
        <f t="shared" si="248"/>
        <v>0</v>
      </c>
    </row>
    <row r="2233" spans="1:16" ht="19.5" customHeight="1">
      <c r="A2233" s="95"/>
      <c r="B2233" s="96"/>
      <c r="C2233" s="96"/>
      <c r="D2233" s="96"/>
      <c r="E2233" s="97"/>
      <c r="F2233" s="98"/>
      <c r="G2233" s="99"/>
      <c r="H2233" s="100"/>
      <c r="I2233" s="101"/>
      <c r="J2233" s="98"/>
      <c r="K2233" s="99"/>
      <c r="L2233" s="100"/>
      <c r="M2233" s="96"/>
      <c r="N2233" s="7">
        <f t="shared" si="246"/>
        <v>0</v>
      </c>
      <c r="O2233" s="6">
        <f t="shared" si="247"/>
        <v>0</v>
      </c>
      <c r="P2233" s="23">
        <f t="shared" si="248"/>
        <v>0</v>
      </c>
    </row>
    <row r="2234" spans="1:16" ht="19.5" customHeight="1">
      <c r="A2234" s="95"/>
      <c r="B2234" s="96"/>
      <c r="C2234" s="96"/>
      <c r="D2234" s="96"/>
      <c r="E2234" s="97"/>
      <c r="F2234" s="98"/>
      <c r="G2234" s="99"/>
      <c r="H2234" s="100"/>
      <c r="I2234" s="101"/>
      <c r="J2234" s="98"/>
      <c r="K2234" s="99"/>
      <c r="L2234" s="100"/>
      <c r="M2234" s="96"/>
      <c r="N2234" s="7">
        <f t="shared" si="246"/>
        <v>0</v>
      </c>
      <c r="O2234" s="6">
        <f t="shared" si="247"/>
        <v>0</v>
      </c>
      <c r="P2234" s="23">
        <f t="shared" si="248"/>
        <v>0</v>
      </c>
    </row>
    <row r="2235" spans="1:16" ht="19.5" customHeight="1">
      <c r="A2235" s="95"/>
      <c r="B2235" s="96"/>
      <c r="C2235" s="96"/>
      <c r="D2235" s="96"/>
      <c r="E2235" s="97"/>
      <c r="F2235" s="98"/>
      <c r="G2235" s="99"/>
      <c r="H2235" s="100"/>
      <c r="I2235" s="101"/>
      <c r="J2235" s="98"/>
      <c r="K2235" s="99"/>
      <c r="L2235" s="100"/>
      <c r="M2235" s="96"/>
      <c r="N2235" s="7">
        <f t="shared" si="246"/>
        <v>0</v>
      </c>
      <c r="O2235" s="6">
        <f t="shared" si="247"/>
        <v>0</v>
      </c>
      <c r="P2235" s="23">
        <f t="shared" si="248"/>
        <v>0</v>
      </c>
    </row>
    <row r="2236" spans="1:16" ht="19.5" customHeight="1">
      <c r="A2236" s="95"/>
      <c r="B2236" s="96"/>
      <c r="C2236" s="96"/>
      <c r="D2236" s="96"/>
      <c r="E2236" s="97"/>
      <c r="F2236" s="98"/>
      <c r="G2236" s="99"/>
      <c r="H2236" s="100"/>
      <c r="I2236" s="101"/>
      <c r="J2236" s="98"/>
      <c r="K2236" s="99"/>
      <c r="L2236" s="100"/>
      <c r="M2236" s="96"/>
      <c r="N2236" s="7">
        <f t="shared" si="246"/>
        <v>0</v>
      </c>
      <c r="O2236" s="6">
        <f t="shared" si="247"/>
        <v>0</v>
      </c>
      <c r="P2236" s="23">
        <f t="shared" si="248"/>
        <v>0</v>
      </c>
    </row>
    <row r="2237" spans="1:16" ht="19.5" customHeight="1">
      <c r="A2237" s="95"/>
      <c r="B2237" s="96"/>
      <c r="C2237" s="96"/>
      <c r="D2237" s="96"/>
      <c r="E2237" s="97"/>
      <c r="F2237" s="98"/>
      <c r="G2237" s="99"/>
      <c r="H2237" s="100"/>
      <c r="I2237" s="101"/>
      <c r="J2237" s="98"/>
      <c r="K2237" s="99"/>
      <c r="L2237" s="100"/>
      <c r="M2237" s="96"/>
      <c r="N2237" s="7">
        <f t="shared" si="246"/>
        <v>0</v>
      </c>
      <c r="O2237" s="6">
        <f t="shared" si="247"/>
        <v>0</v>
      </c>
      <c r="P2237" s="23">
        <f t="shared" si="248"/>
        <v>0</v>
      </c>
    </row>
    <row r="2238" spans="1:16" ht="19.5" customHeight="1">
      <c r="A2238" s="95"/>
      <c r="B2238" s="96"/>
      <c r="C2238" s="96"/>
      <c r="D2238" s="96"/>
      <c r="E2238" s="97"/>
      <c r="F2238" s="98"/>
      <c r="G2238" s="99"/>
      <c r="H2238" s="100"/>
      <c r="I2238" s="101"/>
      <c r="J2238" s="98"/>
      <c r="K2238" s="99"/>
      <c r="L2238" s="100"/>
      <c r="M2238" s="96"/>
      <c r="N2238" s="7">
        <f t="shared" si="246"/>
        <v>0</v>
      </c>
      <c r="O2238" s="6">
        <f t="shared" si="247"/>
        <v>0</v>
      </c>
      <c r="P2238" s="23">
        <f t="shared" si="248"/>
        <v>0</v>
      </c>
    </row>
    <row r="2239" spans="1:16" ht="19.5" customHeight="1">
      <c r="A2239" s="95"/>
      <c r="B2239" s="96"/>
      <c r="C2239" s="96"/>
      <c r="D2239" s="96"/>
      <c r="E2239" s="97"/>
      <c r="F2239" s="98"/>
      <c r="G2239" s="99"/>
      <c r="H2239" s="100"/>
      <c r="I2239" s="101"/>
      <c r="J2239" s="98"/>
      <c r="K2239" s="99"/>
      <c r="L2239" s="100"/>
      <c r="M2239" s="96"/>
      <c r="N2239" s="7">
        <f t="shared" si="246"/>
        <v>0</v>
      </c>
      <c r="O2239" s="6">
        <f t="shared" si="247"/>
        <v>0</v>
      </c>
      <c r="P2239" s="23">
        <f t="shared" si="248"/>
        <v>0</v>
      </c>
    </row>
    <row r="2240" spans="1:16" ht="19.5" customHeight="1">
      <c r="A2240" s="95"/>
      <c r="B2240" s="96"/>
      <c r="C2240" s="96"/>
      <c r="D2240" s="96"/>
      <c r="E2240" s="97"/>
      <c r="F2240" s="98"/>
      <c r="G2240" s="99"/>
      <c r="H2240" s="100"/>
      <c r="I2240" s="101"/>
      <c r="J2240" s="98"/>
      <c r="K2240" s="99"/>
      <c r="L2240" s="100"/>
      <c r="M2240" s="96"/>
      <c r="N2240" s="7">
        <f t="shared" si="246"/>
        <v>0</v>
      </c>
      <c r="O2240" s="6">
        <f t="shared" si="247"/>
        <v>0</v>
      </c>
      <c r="P2240" s="23">
        <f t="shared" si="248"/>
        <v>0</v>
      </c>
    </row>
    <row r="2241" spans="1:16" ht="19.5" customHeight="1">
      <c r="A2241" s="95"/>
      <c r="B2241" s="96"/>
      <c r="C2241" s="96"/>
      <c r="D2241" s="96"/>
      <c r="E2241" s="97"/>
      <c r="F2241" s="98"/>
      <c r="G2241" s="99"/>
      <c r="H2241" s="100"/>
      <c r="I2241" s="101"/>
      <c r="J2241" s="98"/>
      <c r="K2241" s="99"/>
      <c r="L2241" s="100"/>
      <c r="M2241" s="96"/>
      <c r="N2241" s="7">
        <f t="shared" si="246"/>
        <v>0</v>
      </c>
      <c r="O2241" s="6">
        <f t="shared" si="247"/>
        <v>0</v>
      </c>
      <c r="P2241" s="23">
        <f t="shared" si="248"/>
        <v>0</v>
      </c>
    </row>
    <row r="2242" spans="1:16" ht="19.5" customHeight="1">
      <c r="A2242" s="95"/>
      <c r="B2242" s="96"/>
      <c r="C2242" s="96"/>
      <c r="D2242" s="96"/>
      <c r="E2242" s="97"/>
      <c r="F2242" s="98"/>
      <c r="G2242" s="99"/>
      <c r="H2242" s="100"/>
      <c r="I2242" s="101"/>
      <c r="J2242" s="98"/>
      <c r="K2242" s="99"/>
      <c r="L2242" s="100"/>
      <c r="M2242" s="96"/>
      <c r="N2242" s="7">
        <f t="shared" si="246"/>
        <v>0</v>
      </c>
      <c r="O2242" s="6">
        <f t="shared" si="247"/>
        <v>0</v>
      </c>
      <c r="P2242" s="23">
        <f t="shared" si="248"/>
        <v>0</v>
      </c>
    </row>
    <row r="2243" spans="1:16" ht="19.5" customHeight="1">
      <c r="A2243" s="95"/>
      <c r="B2243" s="96"/>
      <c r="C2243" s="96"/>
      <c r="D2243" s="96"/>
      <c r="E2243" s="97"/>
      <c r="F2243" s="98"/>
      <c r="G2243" s="99"/>
      <c r="H2243" s="100"/>
      <c r="I2243" s="101"/>
      <c r="J2243" s="98"/>
      <c r="K2243" s="99"/>
      <c r="L2243" s="100"/>
      <c r="M2243" s="96"/>
      <c r="N2243" s="7">
        <f t="shared" si="246"/>
        <v>0</v>
      </c>
      <c r="O2243" s="6">
        <f t="shared" si="247"/>
        <v>0</v>
      </c>
      <c r="P2243" s="23">
        <f t="shared" si="248"/>
        <v>0</v>
      </c>
    </row>
    <row r="2244" spans="1:16" ht="19.5" customHeight="1">
      <c r="A2244" s="95"/>
      <c r="B2244" s="96"/>
      <c r="C2244" s="96"/>
      <c r="D2244" s="96"/>
      <c r="E2244" s="97"/>
      <c r="F2244" s="98"/>
      <c r="G2244" s="99"/>
      <c r="H2244" s="100"/>
      <c r="I2244" s="101"/>
      <c r="J2244" s="98"/>
      <c r="K2244" s="99"/>
      <c r="L2244" s="100"/>
      <c r="M2244" s="96"/>
      <c r="N2244" s="7">
        <f t="shared" si="246"/>
        <v>0</v>
      </c>
      <c r="O2244" s="6">
        <f t="shared" si="247"/>
        <v>0</v>
      </c>
      <c r="P2244" s="23">
        <f t="shared" si="248"/>
        <v>0</v>
      </c>
    </row>
    <row r="2245" spans="1:16" ht="19.5" customHeight="1" thickBot="1">
      <c r="A2245" s="102"/>
      <c r="B2245" s="103"/>
      <c r="C2245" s="103"/>
      <c r="D2245" s="103"/>
      <c r="E2245" s="104"/>
      <c r="F2245" s="105"/>
      <c r="G2245" s="106"/>
      <c r="H2245" s="107"/>
      <c r="I2245" s="108"/>
      <c r="J2245" s="105"/>
      <c r="K2245" s="106"/>
      <c r="L2245" s="107"/>
      <c r="M2245" s="109"/>
      <c r="N2245" s="27">
        <f t="shared" si="246"/>
        <v>0</v>
      </c>
      <c r="O2245" s="28">
        <f t="shared" si="247"/>
        <v>0</v>
      </c>
      <c r="P2245" s="29">
        <f t="shared" si="248"/>
        <v>0</v>
      </c>
    </row>
    <row r="2246" spans="1:16" ht="19.5" customHeight="1" thickBot="1">
      <c r="A2246" s="206" t="s">
        <v>15</v>
      </c>
      <c r="B2246" s="207"/>
      <c r="C2246" s="207"/>
      <c r="D2246" s="207"/>
      <c r="E2246" s="225"/>
      <c r="F2246" s="35">
        <f aca="true" t="shared" si="249" ref="F2246:O2246">SUM(F2223:F2245)</f>
        <v>0</v>
      </c>
      <c r="G2246" s="36">
        <f t="shared" si="249"/>
        <v>0</v>
      </c>
      <c r="H2246" s="39">
        <f t="shared" si="249"/>
        <v>0</v>
      </c>
      <c r="I2246" s="42">
        <f t="shared" si="249"/>
        <v>0</v>
      </c>
      <c r="J2246" s="35">
        <f t="shared" si="249"/>
        <v>0</v>
      </c>
      <c r="K2246" s="36">
        <f t="shared" si="249"/>
        <v>0</v>
      </c>
      <c r="L2246" s="39">
        <f t="shared" si="249"/>
        <v>0</v>
      </c>
      <c r="M2246" s="36">
        <f t="shared" si="249"/>
        <v>0</v>
      </c>
      <c r="N2246" s="37">
        <f t="shared" si="249"/>
        <v>0</v>
      </c>
      <c r="O2246" s="38">
        <f t="shared" si="249"/>
        <v>0</v>
      </c>
      <c r="P2246" s="43">
        <f t="shared" si="248"/>
        <v>0</v>
      </c>
    </row>
    <row r="2247" ht="19.5" customHeight="1"/>
    <row r="2248" ht="19.5" customHeight="1"/>
    <row r="2249" ht="19.5" customHeight="1"/>
    <row r="2250" ht="30" customHeight="1">
      <c r="T2250" s="77"/>
    </row>
    <row r="2251" ht="19.5" customHeight="1"/>
    <row r="2252" ht="19.5" customHeight="1"/>
    <row r="2253" ht="19.5" customHeight="1"/>
    <row r="2254" ht="19.5" customHeight="1"/>
    <row r="2255" spans="13:16" ht="19.5" customHeight="1">
      <c r="M2255" s="205"/>
      <c r="N2255" s="205"/>
      <c r="O2255" s="205"/>
      <c r="P2255" s="205"/>
    </row>
    <row r="2256" spans="13:16" ht="19.5" customHeight="1">
      <c r="M2256" s="205"/>
      <c r="N2256" s="205"/>
      <c r="O2256" s="205"/>
      <c r="P2256" s="205"/>
    </row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</sheetData>
  <sheetProtection/>
  <mergeCells count="1180">
    <mergeCell ref="T3:T4"/>
    <mergeCell ref="A1:P2"/>
    <mergeCell ref="A3:B4"/>
    <mergeCell ref="A6:A7"/>
    <mergeCell ref="B6:D7"/>
    <mergeCell ref="K6:L7"/>
    <mergeCell ref="M6:P7"/>
    <mergeCell ref="A41:P42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9:E39"/>
    <mergeCell ref="A9:A11"/>
    <mergeCell ref="B9:B11"/>
    <mergeCell ref="C9:C11"/>
    <mergeCell ref="A43:B45"/>
    <mergeCell ref="A46:A47"/>
    <mergeCell ref="B46:D47"/>
    <mergeCell ref="K46:L47"/>
    <mergeCell ref="M46:P47"/>
    <mergeCell ref="A90:A92"/>
    <mergeCell ref="A82:P83"/>
    <mergeCell ref="C49:C51"/>
    <mergeCell ref="D49:D51"/>
    <mergeCell ref="N49:O50"/>
    <mergeCell ref="E49:E51"/>
    <mergeCell ref="A84:B85"/>
    <mergeCell ref="P49:P51"/>
    <mergeCell ref="A80:E80"/>
    <mergeCell ref="J50:K50"/>
    <mergeCell ref="F50:G50"/>
    <mergeCell ref="H50:I50"/>
    <mergeCell ref="A87:A88"/>
    <mergeCell ref="B87:D88"/>
    <mergeCell ref="A49:A51"/>
    <mergeCell ref="B49:B51"/>
    <mergeCell ref="K87:L88"/>
    <mergeCell ref="L50:M50"/>
    <mergeCell ref="F49:M49"/>
    <mergeCell ref="M87:P88"/>
    <mergeCell ref="B90:B92"/>
    <mergeCell ref="C90:C92"/>
    <mergeCell ref="D90:D92"/>
    <mergeCell ref="N90:O91"/>
    <mergeCell ref="E90:E92"/>
    <mergeCell ref="F90:M90"/>
    <mergeCell ref="P90:P92"/>
    <mergeCell ref="F91:G91"/>
    <mergeCell ref="H91:I91"/>
    <mergeCell ref="J91:K91"/>
    <mergeCell ref="L91:M91"/>
    <mergeCell ref="E126:E128"/>
    <mergeCell ref="F126:M126"/>
    <mergeCell ref="A116:E116"/>
    <mergeCell ref="A118:P119"/>
    <mergeCell ref="A120:B122"/>
    <mergeCell ref="A123:A124"/>
    <mergeCell ref="B123:D124"/>
    <mergeCell ref="K123:L124"/>
    <mergeCell ref="M123:P124"/>
    <mergeCell ref="A126:A128"/>
    <mergeCell ref="A162:A164"/>
    <mergeCell ref="P126:P128"/>
    <mergeCell ref="F127:G127"/>
    <mergeCell ref="H127:I127"/>
    <mergeCell ref="J127:K127"/>
    <mergeCell ref="L127:M127"/>
    <mergeCell ref="B126:B128"/>
    <mergeCell ref="C126:C128"/>
    <mergeCell ref="D126:D128"/>
    <mergeCell ref="N126:O127"/>
    <mergeCell ref="A152:E152"/>
    <mergeCell ref="A154:P155"/>
    <mergeCell ref="A156:B157"/>
    <mergeCell ref="A159:A160"/>
    <mergeCell ref="B159:D160"/>
    <mergeCell ref="K159:L160"/>
    <mergeCell ref="M159:P160"/>
    <mergeCell ref="B162:B164"/>
    <mergeCell ref="C162:C164"/>
    <mergeCell ref="D162:D164"/>
    <mergeCell ref="N162:O163"/>
    <mergeCell ref="E162:E164"/>
    <mergeCell ref="F162:M162"/>
    <mergeCell ref="P162:P164"/>
    <mergeCell ref="F163:G163"/>
    <mergeCell ref="H163:I163"/>
    <mergeCell ref="J163:K163"/>
    <mergeCell ref="L163:M163"/>
    <mergeCell ref="E198:E200"/>
    <mergeCell ref="F198:M198"/>
    <mergeCell ref="A188:E188"/>
    <mergeCell ref="A190:P191"/>
    <mergeCell ref="A192:B194"/>
    <mergeCell ref="A195:A196"/>
    <mergeCell ref="B195:D196"/>
    <mergeCell ref="K195:L196"/>
    <mergeCell ref="M195:P196"/>
    <mergeCell ref="A198:A200"/>
    <mergeCell ref="A234:A236"/>
    <mergeCell ref="P198:P200"/>
    <mergeCell ref="F199:G199"/>
    <mergeCell ref="H199:I199"/>
    <mergeCell ref="J199:K199"/>
    <mergeCell ref="L199:M199"/>
    <mergeCell ref="B198:B200"/>
    <mergeCell ref="C198:C200"/>
    <mergeCell ref="D198:D200"/>
    <mergeCell ref="N198:O199"/>
    <mergeCell ref="A224:E224"/>
    <mergeCell ref="A226:P227"/>
    <mergeCell ref="A228:B229"/>
    <mergeCell ref="A231:A232"/>
    <mergeCell ref="B231:D232"/>
    <mergeCell ref="K231:L232"/>
    <mergeCell ref="M231:P232"/>
    <mergeCell ref="B234:B236"/>
    <mergeCell ref="C234:C236"/>
    <mergeCell ref="D234:D236"/>
    <mergeCell ref="N234:O235"/>
    <mergeCell ref="E234:E236"/>
    <mergeCell ref="F234:M234"/>
    <mergeCell ref="P234:P236"/>
    <mergeCell ref="F235:G235"/>
    <mergeCell ref="H235:I235"/>
    <mergeCell ref="J235:K235"/>
    <mergeCell ref="L235:M235"/>
    <mergeCell ref="E270:E272"/>
    <mergeCell ref="F270:M270"/>
    <mergeCell ref="A260:E260"/>
    <mergeCell ref="A262:P263"/>
    <mergeCell ref="A264:B266"/>
    <mergeCell ref="A267:A268"/>
    <mergeCell ref="B267:D268"/>
    <mergeCell ref="K267:L268"/>
    <mergeCell ref="M267:P268"/>
    <mergeCell ref="A270:A272"/>
    <mergeCell ref="A306:A308"/>
    <mergeCell ref="P270:P272"/>
    <mergeCell ref="F271:G271"/>
    <mergeCell ref="H271:I271"/>
    <mergeCell ref="J271:K271"/>
    <mergeCell ref="L271:M271"/>
    <mergeCell ref="B270:B272"/>
    <mergeCell ref="C270:C272"/>
    <mergeCell ref="D270:D272"/>
    <mergeCell ref="N270:O271"/>
    <mergeCell ref="A296:E296"/>
    <mergeCell ref="A298:P299"/>
    <mergeCell ref="A300:B301"/>
    <mergeCell ref="A303:A304"/>
    <mergeCell ref="B303:D304"/>
    <mergeCell ref="K303:L304"/>
    <mergeCell ref="M303:P304"/>
    <mergeCell ref="B306:B308"/>
    <mergeCell ref="C306:C308"/>
    <mergeCell ref="D306:D308"/>
    <mergeCell ref="N306:O307"/>
    <mergeCell ref="E306:E308"/>
    <mergeCell ref="F306:M306"/>
    <mergeCell ref="P306:P308"/>
    <mergeCell ref="F307:G307"/>
    <mergeCell ref="H307:I307"/>
    <mergeCell ref="J307:K307"/>
    <mergeCell ref="L307:M307"/>
    <mergeCell ref="E342:E344"/>
    <mergeCell ref="F342:M342"/>
    <mergeCell ref="A332:E332"/>
    <mergeCell ref="A334:P335"/>
    <mergeCell ref="A336:B338"/>
    <mergeCell ref="A339:A340"/>
    <mergeCell ref="B339:D340"/>
    <mergeCell ref="K339:L340"/>
    <mergeCell ref="M339:P340"/>
    <mergeCell ref="A342:A344"/>
    <mergeCell ref="A378:A380"/>
    <mergeCell ref="P342:P344"/>
    <mergeCell ref="F343:G343"/>
    <mergeCell ref="H343:I343"/>
    <mergeCell ref="J343:K343"/>
    <mergeCell ref="L343:M343"/>
    <mergeCell ref="B342:B344"/>
    <mergeCell ref="C342:C344"/>
    <mergeCell ref="D342:D344"/>
    <mergeCell ref="N342:O343"/>
    <mergeCell ref="A368:E368"/>
    <mergeCell ref="A370:P371"/>
    <mergeCell ref="A372:B373"/>
    <mergeCell ref="A375:A376"/>
    <mergeCell ref="B375:D376"/>
    <mergeCell ref="K375:L376"/>
    <mergeCell ref="M375:P376"/>
    <mergeCell ref="B378:B380"/>
    <mergeCell ref="C378:C380"/>
    <mergeCell ref="D378:D380"/>
    <mergeCell ref="N378:O379"/>
    <mergeCell ref="E378:E380"/>
    <mergeCell ref="F378:M378"/>
    <mergeCell ref="P378:P380"/>
    <mergeCell ref="F379:G379"/>
    <mergeCell ref="H379:I379"/>
    <mergeCell ref="J379:K379"/>
    <mergeCell ref="L379:M379"/>
    <mergeCell ref="E414:E416"/>
    <mergeCell ref="F414:M414"/>
    <mergeCell ref="A404:E404"/>
    <mergeCell ref="A406:P407"/>
    <mergeCell ref="A408:B410"/>
    <mergeCell ref="A411:A412"/>
    <mergeCell ref="B411:D412"/>
    <mergeCell ref="K411:L412"/>
    <mergeCell ref="M411:P412"/>
    <mergeCell ref="A414:A416"/>
    <mergeCell ref="A450:A452"/>
    <mergeCell ref="P414:P416"/>
    <mergeCell ref="F415:G415"/>
    <mergeCell ref="H415:I415"/>
    <mergeCell ref="J415:K415"/>
    <mergeCell ref="L415:M415"/>
    <mergeCell ref="B414:B416"/>
    <mergeCell ref="C414:C416"/>
    <mergeCell ref="D414:D416"/>
    <mergeCell ref="N414:O415"/>
    <mergeCell ref="A440:E440"/>
    <mergeCell ref="A442:P443"/>
    <mergeCell ref="A444:B445"/>
    <mergeCell ref="A447:A448"/>
    <mergeCell ref="B447:D448"/>
    <mergeCell ref="K447:L448"/>
    <mergeCell ref="M447:P448"/>
    <mergeCell ref="B450:B452"/>
    <mergeCell ref="C450:C452"/>
    <mergeCell ref="D450:D452"/>
    <mergeCell ref="N450:O451"/>
    <mergeCell ref="E450:E452"/>
    <mergeCell ref="F450:M450"/>
    <mergeCell ref="P450:P452"/>
    <mergeCell ref="F451:G451"/>
    <mergeCell ref="H451:I451"/>
    <mergeCell ref="J451:K451"/>
    <mergeCell ref="L451:M451"/>
    <mergeCell ref="E486:E488"/>
    <mergeCell ref="F486:M486"/>
    <mergeCell ref="A476:E476"/>
    <mergeCell ref="A478:P479"/>
    <mergeCell ref="A480:B482"/>
    <mergeCell ref="A483:A484"/>
    <mergeCell ref="B483:D484"/>
    <mergeCell ref="K483:L484"/>
    <mergeCell ref="M483:P484"/>
    <mergeCell ref="A486:A488"/>
    <mergeCell ref="A522:A524"/>
    <mergeCell ref="P486:P488"/>
    <mergeCell ref="F487:G487"/>
    <mergeCell ref="H487:I487"/>
    <mergeCell ref="J487:K487"/>
    <mergeCell ref="L487:M487"/>
    <mergeCell ref="B486:B488"/>
    <mergeCell ref="C486:C488"/>
    <mergeCell ref="D486:D488"/>
    <mergeCell ref="N486:O487"/>
    <mergeCell ref="A512:E512"/>
    <mergeCell ref="A514:P515"/>
    <mergeCell ref="A516:B517"/>
    <mergeCell ref="A519:A520"/>
    <mergeCell ref="B519:D520"/>
    <mergeCell ref="K519:L520"/>
    <mergeCell ref="M519:P520"/>
    <mergeCell ref="B522:B524"/>
    <mergeCell ref="C522:C524"/>
    <mergeCell ref="D522:D524"/>
    <mergeCell ref="N522:O523"/>
    <mergeCell ref="E522:E524"/>
    <mergeCell ref="F522:M522"/>
    <mergeCell ref="P522:P524"/>
    <mergeCell ref="F523:G523"/>
    <mergeCell ref="H523:I523"/>
    <mergeCell ref="J523:K523"/>
    <mergeCell ref="L523:M523"/>
    <mergeCell ref="E558:E560"/>
    <mergeCell ref="F558:M558"/>
    <mergeCell ref="A548:E548"/>
    <mergeCell ref="A550:P551"/>
    <mergeCell ref="A552:B554"/>
    <mergeCell ref="A555:A556"/>
    <mergeCell ref="B555:D556"/>
    <mergeCell ref="K555:L556"/>
    <mergeCell ref="M555:P556"/>
    <mergeCell ref="A558:A560"/>
    <mergeCell ref="A594:A596"/>
    <mergeCell ref="P558:P560"/>
    <mergeCell ref="F559:G559"/>
    <mergeCell ref="H559:I559"/>
    <mergeCell ref="J559:K559"/>
    <mergeCell ref="L559:M559"/>
    <mergeCell ref="B558:B560"/>
    <mergeCell ref="C558:C560"/>
    <mergeCell ref="D558:D560"/>
    <mergeCell ref="N558:O559"/>
    <mergeCell ref="A584:E584"/>
    <mergeCell ref="A586:P587"/>
    <mergeCell ref="A588:B589"/>
    <mergeCell ref="A591:A592"/>
    <mergeCell ref="B591:D592"/>
    <mergeCell ref="K591:L592"/>
    <mergeCell ref="M591:P592"/>
    <mergeCell ref="B594:B596"/>
    <mergeCell ref="C594:C596"/>
    <mergeCell ref="D594:D596"/>
    <mergeCell ref="N594:O595"/>
    <mergeCell ref="E594:E596"/>
    <mergeCell ref="F594:M594"/>
    <mergeCell ref="P594:P596"/>
    <mergeCell ref="F595:G595"/>
    <mergeCell ref="H595:I595"/>
    <mergeCell ref="J595:K595"/>
    <mergeCell ref="L595:M595"/>
    <mergeCell ref="E630:E632"/>
    <mergeCell ref="F630:M630"/>
    <mergeCell ref="A620:E620"/>
    <mergeCell ref="A622:P623"/>
    <mergeCell ref="A624:B626"/>
    <mergeCell ref="A627:A628"/>
    <mergeCell ref="B627:D628"/>
    <mergeCell ref="K627:L628"/>
    <mergeCell ref="M627:P628"/>
    <mergeCell ref="A630:A632"/>
    <mergeCell ref="A666:A668"/>
    <mergeCell ref="P630:P632"/>
    <mergeCell ref="F631:G631"/>
    <mergeCell ref="H631:I631"/>
    <mergeCell ref="J631:K631"/>
    <mergeCell ref="L631:M631"/>
    <mergeCell ref="B630:B632"/>
    <mergeCell ref="C630:C632"/>
    <mergeCell ref="D630:D632"/>
    <mergeCell ref="N630:O631"/>
    <mergeCell ref="A656:E656"/>
    <mergeCell ref="A658:P659"/>
    <mergeCell ref="A660:B661"/>
    <mergeCell ref="A663:A664"/>
    <mergeCell ref="B663:D664"/>
    <mergeCell ref="K663:L664"/>
    <mergeCell ref="M663:P664"/>
    <mergeCell ref="B666:B668"/>
    <mergeCell ref="C666:C668"/>
    <mergeCell ref="D666:D668"/>
    <mergeCell ref="N666:O667"/>
    <mergeCell ref="E666:E668"/>
    <mergeCell ref="F666:M666"/>
    <mergeCell ref="P666:P668"/>
    <mergeCell ref="F667:G667"/>
    <mergeCell ref="H667:I667"/>
    <mergeCell ref="J667:K667"/>
    <mergeCell ref="L667:M667"/>
    <mergeCell ref="E702:E704"/>
    <mergeCell ref="F702:M702"/>
    <mergeCell ref="A692:E692"/>
    <mergeCell ref="A694:P695"/>
    <mergeCell ref="A696:B698"/>
    <mergeCell ref="A699:A700"/>
    <mergeCell ref="B699:D700"/>
    <mergeCell ref="K699:L700"/>
    <mergeCell ref="M699:P700"/>
    <mergeCell ref="A702:A704"/>
    <mergeCell ref="A738:A740"/>
    <mergeCell ref="P702:P704"/>
    <mergeCell ref="F703:G703"/>
    <mergeCell ref="H703:I703"/>
    <mergeCell ref="J703:K703"/>
    <mergeCell ref="L703:M703"/>
    <mergeCell ref="B702:B704"/>
    <mergeCell ref="C702:C704"/>
    <mergeCell ref="D702:D704"/>
    <mergeCell ref="N702:O703"/>
    <mergeCell ref="A728:E728"/>
    <mergeCell ref="A730:P731"/>
    <mergeCell ref="A732:B733"/>
    <mergeCell ref="A735:A736"/>
    <mergeCell ref="B735:D736"/>
    <mergeCell ref="K735:L736"/>
    <mergeCell ref="M735:P736"/>
    <mergeCell ref="B738:B740"/>
    <mergeCell ref="C738:C740"/>
    <mergeCell ref="D738:D740"/>
    <mergeCell ref="N738:O739"/>
    <mergeCell ref="E738:E740"/>
    <mergeCell ref="F738:M738"/>
    <mergeCell ref="P738:P740"/>
    <mergeCell ref="F739:G739"/>
    <mergeCell ref="H739:I739"/>
    <mergeCell ref="J739:K739"/>
    <mergeCell ref="L739:M739"/>
    <mergeCell ref="E774:E776"/>
    <mergeCell ref="F774:M774"/>
    <mergeCell ref="A764:E764"/>
    <mergeCell ref="A766:P767"/>
    <mergeCell ref="A768:B770"/>
    <mergeCell ref="A771:A772"/>
    <mergeCell ref="B771:D772"/>
    <mergeCell ref="K771:L772"/>
    <mergeCell ref="M771:P772"/>
    <mergeCell ref="A774:A776"/>
    <mergeCell ref="A810:A812"/>
    <mergeCell ref="P774:P776"/>
    <mergeCell ref="F775:G775"/>
    <mergeCell ref="H775:I775"/>
    <mergeCell ref="J775:K775"/>
    <mergeCell ref="L775:M775"/>
    <mergeCell ref="B774:B776"/>
    <mergeCell ref="C774:C776"/>
    <mergeCell ref="D774:D776"/>
    <mergeCell ref="N774:O775"/>
    <mergeCell ref="A800:E800"/>
    <mergeCell ref="A802:P803"/>
    <mergeCell ref="A804:B805"/>
    <mergeCell ref="A807:A808"/>
    <mergeCell ref="B807:D808"/>
    <mergeCell ref="K807:L808"/>
    <mergeCell ref="M807:P808"/>
    <mergeCell ref="B810:B812"/>
    <mergeCell ref="C810:C812"/>
    <mergeCell ref="D810:D812"/>
    <mergeCell ref="N810:O811"/>
    <mergeCell ref="E810:E812"/>
    <mergeCell ref="F810:M810"/>
    <mergeCell ref="P810:P812"/>
    <mergeCell ref="F811:G811"/>
    <mergeCell ref="H811:I811"/>
    <mergeCell ref="J811:K811"/>
    <mergeCell ref="L811:M811"/>
    <mergeCell ref="E846:E848"/>
    <mergeCell ref="F846:M846"/>
    <mergeCell ref="A836:E836"/>
    <mergeCell ref="A838:P839"/>
    <mergeCell ref="A840:B842"/>
    <mergeCell ref="A843:A844"/>
    <mergeCell ref="B843:D844"/>
    <mergeCell ref="K843:L844"/>
    <mergeCell ref="M843:P844"/>
    <mergeCell ref="A846:A848"/>
    <mergeCell ref="A882:A884"/>
    <mergeCell ref="P846:P848"/>
    <mergeCell ref="F847:G847"/>
    <mergeCell ref="H847:I847"/>
    <mergeCell ref="J847:K847"/>
    <mergeCell ref="L847:M847"/>
    <mergeCell ref="B846:B848"/>
    <mergeCell ref="C846:C848"/>
    <mergeCell ref="D846:D848"/>
    <mergeCell ref="N846:O847"/>
    <mergeCell ref="A872:E872"/>
    <mergeCell ref="A874:P875"/>
    <mergeCell ref="A876:B877"/>
    <mergeCell ref="A879:A880"/>
    <mergeCell ref="B879:D880"/>
    <mergeCell ref="K879:L880"/>
    <mergeCell ref="M879:P880"/>
    <mergeCell ref="B882:B884"/>
    <mergeCell ref="C882:C884"/>
    <mergeCell ref="D882:D884"/>
    <mergeCell ref="N882:O883"/>
    <mergeCell ref="E882:E884"/>
    <mergeCell ref="F882:M882"/>
    <mergeCell ref="P882:P884"/>
    <mergeCell ref="F883:G883"/>
    <mergeCell ref="H883:I883"/>
    <mergeCell ref="J883:K883"/>
    <mergeCell ref="L883:M883"/>
    <mergeCell ref="E918:E920"/>
    <mergeCell ref="F918:M918"/>
    <mergeCell ref="A908:E908"/>
    <mergeCell ref="A910:P911"/>
    <mergeCell ref="A912:B914"/>
    <mergeCell ref="A915:A916"/>
    <mergeCell ref="B915:D916"/>
    <mergeCell ref="K915:L916"/>
    <mergeCell ref="M915:P916"/>
    <mergeCell ref="A918:A920"/>
    <mergeCell ref="A954:A956"/>
    <mergeCell ref="P918:P920"/>
    <mergeCell ref="F919:G919"/>
    <mergeCell ref="H919:I919"/>
    <mergeCell ref="J919:K919"/>
    <mergeCell ref="L919:M919"/>
    <mergeCell ref="B918:B920"/>
    <mergeCell ref="C918:C920"/>
    <mergeCell ref="D918:D920"/>
    <mergeCell ref="N918:O919"/>
    <mergeCell ref="A944:E944"/>
    <mergeCell ref="A946:P947"/>
    <mergeCell ref="A948:B949"/>
    <mergeCell ref="A951:A952"/>
    <mergeCell ref="B951:D952"/>
    <mergeCell ref="K951:L952"/>
    <mergeCell ref="M951:P952"/>
    <mergeCell ref="B954:B956"/>
    <mergeCell ref="C954:C956"/>
    <mergeCell ref="D954:D956"/>
    <mergeCell ref="N954:O955"/>
    <mergeCell ref="E954:E956"/>
    <mergeCell ref="F954:M954"/>
    <mergeCell ref="P954:P956"/>
    <mergeCell ref="F955:G955"/>
    <mergeCell ref="H955:I955"/>
    <mergeCell ref="J955:K955"/>
    <mergeCell ref="L955:M955"/>
    <mergeCell ref="E990:E992"/>
    <mergeCell ref="F990:M990"/>
    <mergeCell ref="A980:E980"/>
    <mergeCell ref="A982:P983"/>
    <mergeCell ref="A984:B986"/>
    <mergeCell ref="A987:A988"/>
    <mergeCell ref="B987:D988"/>
    <mergeCell ref="K987:L988"/>
    <mergeCell ref="M987:P988"/>
    <mergeCell ref="A990:A992"/>
    <mergeCell ref="A1026:A1028"/>
    <mergeCell ref="P990:P992"/>
    <mergeCell ref="F991:G991"/>
    <mergeCell ref="H991:I991"/>
    <mergeCell ref="J991:K991"/>
    <mergeCell ref="L991:M991"/>
    <mergeCell ref="B990:B992"/>
    <mergeCell ref="C990:C992"/>
    <mergeCell ref="D990:D992"/>
    <mergeCell ref="N990:O991"/>
    <mergeCell ref="A1016:E1016"/>
    <mergeCell ref="A1018:P1019"/>
    <mergeCell ref="A1020:B1021"/>
    <mergeCell ref="A1023:A1024"/>
    <mergeCell ref="B1023:D1024"/>
    <mergeCell ref="K1023:L1024"/>
    <mergeCell ref="M1023:P1024"/>
    <mergeCell ref="B1026:B1028"/>
    <mergeCell ref="C1026:C1028"/>
    <mergeCell ref="D1026:D1028"/>
    <mergeCell ref="N1026:O1027"/>
    <mergeCell ref="E1026:E1028"/>
    <mergeCell ref="F1026:M1026"/>
    <mergeCell ref="P1026:P1028"/>
    <mergeCell ref="F1027:G1027"/>
    <mergeCell ref="H1027:I1027"/>
    <mergeCell ref="J1027:K1027"/>
    <mergeCell ref="L1027:M1027"/>
    <mergeCell ref="E1062:E1064"/>
    <mergeCell ref="F1062:M1062"/>
    <mergeCell ref="A1052:E1052"/>
    <mergeCell ref="A1054:P1055"/>
    <mergeCell ref="A1056:B1058"/>
    <mergeCell ref="A1059:A1060"/>
    <mergeCell ref="B1059:D1060"/>
    <mergeCell ref="K1059:L1060"/>
    <mergeCell ref="M1059:P1060"/>
    <mergeCell ref="A1062:A1064"/>
    <mergeCell ref="A1098:A1100"/>
    <mergeCell ref="P1062:P1064"/>
    <mergeCell ref="F1063:G1063"/>
    <mergeCell ref="H1063:I1063"/>
    <mergeCell ref="J1063:K1063"/>
    <mergeCell ref="L1063:M1063"/>
    <mergeCell ref="B1062:B1064"/>
    <mergeCell ref="C1062:C1064"/>
    <mergeCell ref="D1062:D1064"/>
    <mergeCell ref="N1062:O1063"/>
    <mergeCell ref="A1088:E1088"/>
    <mergeCell ref="A1090:P1091"/>
    <mergeCell ref="A1092:B1093"/>
    <mergeCell ref="A1095:A1096"/>
    <mergeCell ref="B1095:D1096"/>
    <mergeCell ref="K1095:L1096"/>
    <mergeCell ref="M1095:P1096"/>
    <mergeCell ref="B1098:B1100"/>
    <mergeCell ref="C1098:C1100"/>
    <mergeCell ref="D1098:D1100"/>
    <mergeCell ref="N1098:O1099"/>
    <mergeCell ref="E1098:E1100"/>
    <mergeCell ref="F1098:M1098"/>
    <mergeCell ref="P1098:P1100"/>
    <mergeCell ref="F1099:G1099"/>
    <mergeCell ref="H1099:I1099"/>
    <mergeCell ref="J1099:K1099"/>
    <mergeCell ref="L1099:M1099"/>
    <mergeCell ref="E1134:E1136"/>
    <mergeCell ref="F1134:M1134"/>
    <mergeCell ref="A1124:E1124"/>
    <mergeCell ref="A1126:P1127"/>
    <mergeCell ref="A1128:B1130"/>
    <mergeCell ref="A1131:A1132"/>
    <mergeCell ref="B1131:D1132"/>
    <mergeCell ref="K1131:L1132"/>
    <mergeCell ref="M1131:P1132"/>
    <mergeCell ref="A1134:A1136"/>
    <mergeCell ref="A1170:A1172"/>
    <mergeCell ref="P1134:P1136"/>
    <mergeCell ref="F1135:G1135"/>
    <mergeCell ref="H1135:I1135"/>
    <mergeCell ref="J1135:K1135"/>
    <mergeCell ref="L1135:M1135"/>
    <mergeCell ref="B1134:B1136"/>
    <mergeCell ref="C1134:C1136"/>
    <mergeCell ref="D1134:D1136"/>
    <mergeCell ref="N1134:O1135"/>
    <mergeCell ref="A1160:E1160"/>
    <mergeCell ref="A1162:P1163"/>
    <mergeCell ref="A1164:B1165"/>
    <mergeCell ref="A1167:A1168"/>
    <mergeCell ref="B1167:D1168"/>
    <mergeCell ref="K1167:L1168"/>
    <mergeCell ref="M1167:P1168"/>
    <mergeCell ref="B1170:B1172"/>
    <mergeCell ref="C1170:C1172"/>
    <mergeCell ref="D1170:D1172"/>
    <mergeCell ref="N1170:O1171"/>
    <mergeCell ref="E1170:E1172"/>
    <mergeCell ref="F1170:M1170"/>
    <mergeCell ref="P1170:P1172"/>
    <mergeCell ref="F1171:G1171"/>
    <mergeCell ref="H1171:I1171"/>
    <mergeCell ref="J1171:K1171"/>
    <mergeCell ref="L1171:M1171"/>
    <mergeCell ref="E1206:E1208"/>
    <mergeCell ref="F1206:M1206"/>
    <mergeCell ref="A1196:E1196"/>
    <mergeCell ref="A1198:P1199"/>
    <mergeCell ref="A1200:B1202"/>
    <mergeCell ref="A1203:A1204"/>
    <mergeCell ref="B1203:D1204"/>
    <mergeCell ref="K1203:L1204"/>
    <mergeCell ref="M1203:P1204"/>
    <mergeCell ref="A1206:A1208"/>
    <mergeCell ref="A1242:A1244"/>
    <mergeCell ref="P1206:P1208"/>
    <mergeCell ref="F1207:G1207"/>
    <mergeCell ref="H1207:I1207"/>
    <mergeCell ref="J1207:K1207"/>
    <mergeCell ref="L1207:M1207"/>
    <mergeCell ref="B1206:B1208"/>
    <mergeCell ref="C1206:C1208"/>
    <mergeCell ref="D1206:D1208"/>
    <mergeCell ref="N1206:O1207"/>
    <mergeCell ref="A1232:E1232"/>
    <mergeCell ref="A1234:P1235"/>
    <mergeCell ref="A1236:B1237"/>
    <mergeCell ref="A1239:A1240"/>
    <mergeCell ref="B1239:D1240"/>
    <mergeCell ref="K1239:L1240"/>
    <mergeCell ref="M1239:P1240"/>
    <mergeCell ref="B1242:B1244"/>
    <mergeCell ref="C1242:C1244"/>
    <mergeCell ref="D1242:D1244"/>
    <mergeCell ref="N1242:O1243"/>
    <mergeCell ref="E1242:E1244"/>
    <mergeCell ref="F1242:M1242"/>
    <mergeCell ref="P1242:P1244"/>
    <mergeCell ref="F1243:G1243"/>
    <mergeCell ref="H1243:I1243"/>
    <mergeCell ref="J1243:K1243"/>
    <mergeCell ref="L1243:M1243"/>
    <mergeCell ref="E1278:E1280"/>
    <mergeCell ref="F1278:M1278"/>
    <mergeCell ref="A1268:E1268"/>
    <mergeCell ref="A1270:P1271"/>
    <mergeCell ref="A1272:B1274"/>
    <mergeCell ref="A1275:A1276"/>
    <mergeCell ref="B1275:D1276"/>
    <mergeCell ref="K1275:L1276"/>
    <mergeCell ref="M1275:P1276"/>
    <mergeCell ref="A1278:A1280"/>
    <mergeCell ref="A1314:A1316"/>
    <mergeCell ref="P1278:P1280"/>
    <mergeCell ref="F1279:G1279"/>
    <mergeCell ref="H1279:I1279"/>
    <mergeCell ref="J1279:K1279"/>
    <mergeCell ref="L1279:M1279"/>
    <mergeCell ref="B1278:B1280"/>
    <mergeCell ref="C1278:C1280"/>
    <mergeCell ref="D1278:D1280"/>
    <mergeCell ref="N1278:O1279"/>
    <mergeCell ref="A1304:E1304"/>
    <mergeCell ref="A1306:P1307"/>
    <mergeCell ref="A1308:B1309"/>
    <mergeCell ref="A1311:A1312"/>
    <mergeCell ref="B1311:D1312"/>
    <mergeCell ref="K1311:L1312"/>
    <mergeCell ref="M1311:P1312"/>
    <mergeCell ref="B1314:B1316"/>
    <mergeCell ref="C1314:C1316"/>
    <mergeCell ref="D1314:D1316"/>
    <mergeCell ref="N1314:O1315"/>
    <mergeCell ref="E1314:E1316"/>
    <mergeCell ref="F1314:M1314"/>
    <mergeCell ref="P1314:P1316"/>
    <mergeCell ref="F1315:G1315"/>
    <mergeCell ref="H1315:I1315"/>
    <mergeCell ref="J1315:K1315"/>
    <mergeCell ref="L1315:M1315"/>
    <mergeCell ref="E1350:E1352"/>
    <mergeCell ref="F1350:M1350"/>
    <mergeCell ref="A1340:E1340"/>
    <mergeCell ref="A1342:P1343"/>
    <mergeCell ref="A1344:B1346"/>
    <mergeCell ref="A1347:A1348"/>
    <mergeCell ref="B1347:D1348"/>
    <mergeCell ref="K1347:L1348"/>
    <mergeCell ref="M1347:P1348"/>
    <mergeCell ref="A1350:A1352"/>
    <mergeCell ref="A1386:A1388"/>
    <mergeCell ref="P1350:P1352"/>
    <mergeCell ref="F1351:G1351"/>
    <mergeCell ref="H1351:I1351"/>
    <mergeCell ref="J1351:K1351"/>
    <mergeCell ref="L1351:M1351"/>
    <mergeCell ref="B1350:B1352"/>
    <mergeCell ref="C1350:C1352"/>
    <mergeCell ref="D1350:D1352"/>
    <mergeCell ref="N1350:O1351"/>
    <mergeCell ref="A1376:E1376"/>
    <mergeCell ref="A1378:P1379"/>
    <mergeCell ref="A1380:B1381"/>
    <mergeCell ref="A1383:A1384"/>
    <mergeCell ref="B1383:D1384"/>
    <mergeCell ref="K1383:L1384"/>
    <mergeCell ref="M1383:P1384"/>
    <mergeCell ref="B1386:B1388"/>
    <mergeCell ref="C1386:C1388"/>
    <mergeCell ref="D1386:D1388"/>
    <mergeCell ref="N1386:O1387"/>
    <mergeCell ref="E1386:E1388"/>
    <mergeCell ref="F1386:M1386"/>
    <mergeCell ref="P1386:P1388"/>
    <mergeCell ref="F1387:G1387"/>
    <mergeCell ref="H1387:I1387"/>
    <mergeCell ref="J1387:K1387"/>
    <mergeCell ref="L1387:M1387"/>
    <mergeCell ref="E1422:E1424"/>
    <mergeCell ref="F1422:M1422"/>
    <mergeCell ref="A1412:E1412"/>
    <mergeCell ref="A1414:P1415"/>
    <mergeCell ref="A1416:B1418"/>
    <mergeCell ref="A1419:A1420"/>
    <mergeCell ref="B1419:D1420"/>
    <mergeCell ref="K1419:L1420"/>
    <mergeCell ref="M1419:P1420"/>
    <mergeCell ref="A1422:A1424"/>
    <mergeCell ref="A1461:A1463"/>
    <mergeCell ref="P1422:P1424"/>
    <mergeCell ref="F1423:G1423"/>
    <mergeCell ref="H1423:I1423"/>
    <mergeCell ref="J1423:K1423"/>
    <mergeCell ref="L1423:M1423"/>
    <mergeCell ref="B1422:B1424"/>
    <mergeCell ref="C1422:C1424"/>
    <mergeCell ref="D1422:D1424"/>
    <mergeCell ref="N1422:O1423"/>
    <mergeCell ref="A1451:E1451"/>
    <mergeCell ref="A1453:P1454"/>
    <mergeCell ref="A1455:B1456"/>
    <mergeCell ref="A1458:A1459"/>
    <mergeCell ref="B1458:D1459"/>
    <mergeCell ref="K1458:L1459"/>
    <mergeCell ref="M1458:P1459"/>
    <mergeCell ref="B1461:B1463"/>
    <mergeCell ref="C1461:C1463"/>
    <mergeCell ref="D1461:D1463"/>
    <mergeCell ref="N1461:O1462"/>
    <mergeCell ref="E1461:E1463"/>
    <mergeCell ref="F1461:M1461"/>
    <mergeCell ref="P1461:P1463"/>
    <mergeCell ref="F1462:G1462"/>
    <mergeCell ref="H1462:I1462"/>
    <mergeCell ref="J1462:K1462"/>
    <mergeCell ref="L1462:M1462"/>
    <mergeCell ref="E1497:E1499"/>
    <mergeCell ref="F1497:M1497"/>
    <mergeCell ref="A1487:E1487"/>
    <mergeCell ref="A1489:P1490"/>
    <mergeCell ref="A1491:B1493"/>
    <mergeCell ref="A1494:A1495"/>
    <mergeCell ref="B1494:D1495"/>
    <mergeCell ref="K1494:L1495"/>
    <mergeCell ref="M1494:P1495"/>
    <mergeCell ref="A1497:A1499"/>
    <mergeCell ref="A1533:A1535"/>
    <mergeCell ref="P1497:P1499"/>
    <mergeCell ref="F1498:G1498"/>
    <mergeCell ref="H1498:I1498"/>
    <mergeCell ref="J1498:K1498"/>
    <mergeCell ref="L1498:M1498"/>
    <mergeCell ref="B1497:B1499"/>
    <mergeCell ref="C1497:C1499"/>
    <mergeCell ref="D1497:D1499"/>
    <mergeCell ref="N1497:O1498"/>
    <mergeCell ref="N1533:O1534"/>
    <mergeCell ref="E1533:E1535"/>
    <mergeCell ref="F1533:M1533"/>
    <mergeCell ref="A1523:E1523"/>
    <mergeCell ref="A1525:P1526"/>
    <mergeCell ref="A1527:B1528"/>
    <mergeCell ref="A1530:A1531"/>
    <mergeCell ref="B1530:D1531"/>
    <mergeCell ref="K1530:L1531"/>
    <mergeCell ref="M1530:P1531"/>
    <mergeCell ref="A1569:A1571"/>
    <mergeCell ref="P1569:P1571"/>
    <mergeCell ref="P1533:P1535"/>
    <mergeCell ref="F1534:G1534"/>
    <mergeCell ref="H1534:I1534"/>
    <mergeCell ref="J1534:K1534"/>
    <mergeCell ref="L1534:M1534"/>
    <mergeCell ref="B1533:B1535"/>
    <mergeCell ref="C1533:C1535"/>
    <mergeCell ref="D1533:D1535"/>
    <mergeCell ref="A1559:E1559"/>
    <mergeCell ref="A1561:P1562"/>
    <mergeCell ref="A1563:B1565"/>
    <mergeCell ref="A1566:A1567"/>
    <mergeCell ref="B1566:D1567"/>
    <mergeCell ref="K1566:L1567"/>
    <mergeCell ref="M1566:P1567"/>
    <mergeCell ref="B1569:B1571"/>
    <mergeCell ref="C1569:C1571"/>
    <mergeCell ref="D1569:D1571"/>
    <mergeCell ref="F1570:G1570"/>
    <mergeCell ref="N1569:O1570"/>
    <mergeCell ref="E1569:E1571"/>
    <mergeCell ref="F1569:M1569"/>
    <mergeCell ref="H1570:I1570"/>
    <mergeCell ref="J1570:K1570"/>
    <mergeCell ref="A1633:E1633"/>
    <mergeCell ref="A1602:A1603"/>
    <mergeCell ref="B1602:D1603"/>
    <mergeCell ref="A1605:A1607"/>
    <mergeCell ref="E1605:E1607"/>
    <mergeCell ref="B1605:B1607"/>
    <mergeCell ref="C1605:C1607"/>
    <mergeCell ref="D1605:D1607"/>
    <mergeCell ref="L1570:M1570"/>
    <mergeCell ref="A1597:P1598"/>
    <mergeCell ref="A1599:B1601"/>
    <mergeCell ref="K1602:L1603"/>
    <mergeCell ref="M1602:P1603"/>
    <mergeCell ref="A1595:E1595"/>
    <mergeCell ref="A1635:P1636"/>
    <mergeCell ref="A1640:A1641"/>
    <mergeCell ref="B1640:D1641"/>
    <mergeCell ref="K1640:L1641"/>
    <mergeCell ref="M1640:P1641"/>
    <mergeCell ref="F1605:M1605"/>
    <mergeCell ref="P1605:P1607"/>
    <mergeCell ref="F1606:G1606"/>
    <mergeCell ref="H1606:I1606"/>
    <mergeCell ref="J1606:K1606"/>
    <mergeCell ref="N1605:O1606"/>
    <mergeCell ref="L1606:M1606"/>
    <mergeCell ref="P1643:P1645"/>
    <mergeCell ref="F1644:G1644"/>
    <mergeCell ref="H1644:I1644"/>
    <mergeCell ref="J1644:K1644"/>
    <mergeCell ref="L1644:M1644"/>
    <mergeCell ref="N1643:O1644"/>
    <mergeCell ref="F1643:M1643"/>
    <mergeCell ref="B1643:B1645"/>
    <mergeCell ref="C1643:C1645"/>
    <mergeCell ref="D1643:D1645"/>
    <mergeCell ref="E1679:E1681"/>
    <mergeCell ref="E1643:E1645"/>
    <mergeCell ref="F1679:M1679"/>
    <mergeCell ref="A1669:E1669"/>
    <mergeCell ref="A1671:P1672"/>
    <mergeCell ref="A1673:B1675"/>
    <mergeCell ref="A1676:A1677"/>
    <mergeCell ref="B1676:D1677"/>
    <mergeCell ref="K1676:L1677"/>
    <mergeCell ref="M1676:P1677"/>
    <mergeCell ref="A1679:A1681"/>
    <mergeCell ref="A1715:A1717"/>
    <mergeCell ref="P1679:P1681"/>
    <mergeCell ref="F1680:G1680"/>
    <mergeCell ref="H1680:I1680"/>
    <mergeCell ref="J1680:K1680"/>
    <mergeCell ref="L1680:M1680"/>
    <mergeCell ref="B1679:B1681"/>
    <mergeCell ref="C1679:C1681"/>
    <mergeCell ref="D1679:D1681"/>
    <mergeCell ref="N1679:O1680"/>
    <mergeCell ref="A1705:E1705"/>
    <mergeCell ref="A1707:P1708"/>
    <mergeCell ref="A1709:B1710"/>
    <mergeCell ref="A1712:A1713"/>
    <mergeCell ref="B1712:D1713"/>
    <mergeCell ref="K1712:L1713"/>
    <mergeCell ref="M1712:P1713"/>
    <mergeCell ref="B1715:B1717"/>
    <mergeCell ref="C1715:C1717"/>
    <mergeCell ref="D1715:D1717"/>
    <mergeCell ref="N1715:O1716"/>
    <mergeCell ref="E1715:E1717"/>
    <mergeCell ref="F1715:M1715"/>
    <mergeCell ref="P1715:P1717"/>
    <mergeCell ref="F1716:G1716"/>
    <mergeCell ref="H1716:I1716"/>
    <mergeCell ref="J1716:K1716"/>
    <mergeCell ref="L1716:M1716"/>
    <mergeCell ref="E1751:E1753"/>
    <mergeCell ref="F1751:M1751"/>
    <mergeCell ref="A1741:E1741"/>
    <mergeCell ref="A1743:P1744"/>
    <mergeCell ref="A1745:B1747"/>
    <mergeCell ref="A1748:A1749"/>
    <mergeCell ref="B1748:D1749"/>
    <mergeCell ref="K1748:L1749"/>
    <mergeCell ref="M1748:P1749"/>
    <mergeCell ref="A1751:A1753"/>
    <mergeCell ref="A1787:A1789"/>
    <mergeCell ref="P1751:P1753"/>
    <mergeCell ref="F1752:G1752"/>
    <mergeCell ref="H1752:I1752"/>
    <mergeCell ref="J1752:K1752"/>
    <mergeCell ref="L1752:M1752"/>
    <mergeCell ref="B1751:B1753"/>
    <mergeCell ref="C1751:C1753"/>
    <mergeCell ref="D1751:D1753"/>
    <mergeCell ref="N1751:O1752"/>
    <mergeCell ref="A1777:E1777"/>
    <mergeCell ref="N1787:O1788"/>
    <mergeCell ref="E1787:E1789"/>
    <mergeCell ref="F1787:M1787"/>
    <mergeCell ref="A1779:P1780"/>
    <mergeCell ref="A1781:B1782"/>
    <mergeCell ref="A1784:A1785"/>
    <mergeCell ref="B1784:D1785"/>
    <mergeCell ref="K1784:L1785"/>
    <mergeCell ref="M1784:P1785"/>
    <mergeCell ref="A1823:A1825"/>
    <mergeCell ref="P1787:P1789"/>
    <mergeCell ref="F1788:G1788"/>
    <mergeCell ref="H1788:I1788"/>
    <mergeCell ref="J1788:K1788"/>
    <mergeCell ref="L1788:M1788"/>
    <mergeCell ref="A1813:E1813"/>
    <mergeCell ref="B1787:B1789"/>
    <mergeCell ref="C1787:C1789"/>
    <mergeCell ref="D1787:D1789"/>
    <mergeCell ref="A1815:P1816"/>
    <mergeCell ref="A1817:B1818"/>
    <mergeCell ref="A1820:A1821"/>
    <mergeCell ref="B1820:D1821"/>
    <mergeCell ref="K1820:L1821"/>
    <mergeCell ref="M1820:P1821"/>
    <mergeCell ref="B1823:B1825"/>
    <mergeCell ref="C1823:C1825"/>
    <mergeCell ref="D1823:D1825"/>
    <mergeCell ref="N1823:O1824"/>
    <mergeCell ref="E1823:E1825"/>
    <mergeCell ref="F1823:M1823"/>
    <mergeCell ref="P1823:P1825"/>
    <mergeCell ref="F1824:G1824"/>
    <mergeCell ref="H1824:I1824"/>
    <mergeCell ref="J1824:K1824"/>
    <mergeCell ref="L1824:M1824"/>
    <mergeCell ref="E1859:E1861"/>
    <mergeCell ref="F1859:M1859"/>
    <mergeCell ref="A1849:E1849"/>
    <mergeCell ref="A1851:P1852"/>
    <mergeCell ref="A1853:B1855"/>
    <mergeCell ref="A1856:A1857"/>
    <mergeCell ref="B1856:D1857"/>
    <mergeCell ref="K1856:L1857"/>
    <mergeCell ref="M1856:P1857"/>
    <mergeCell ref="A1859:A1861"/>
    <mergeCell ref="A1895:A1897"/>
    <mergeCell ref="P1859:P1861"/>
    <mergeCell ref="F1860:G1860"/>
    <mergeCell ref="H1860:I1860"/>
    <mergeCell ref="J1860:K1860"/>
    <mergeCell ref="L1860:M1860"/>
    <mergeCell ref="B1859:B1861"/>
    <mergeCell ref="C1859:C1861"/>
    <mergeCell ref="D1859:D1861"/>
    <mergeCell ref="N1859:O1860"/>
    <mergeCell ref="A1885:E1885"/>
    <mergeCell ref="A1887:P1888"/>
    <mergeCell ref="A1889:B1890"/>
    <mergeCell ref="A1892:A1893"/>
    <mergeCell ref="B1892:D1893"/>
    <mergeCell ref="K1892:L1893"/>
    <mergeCell ref="M1892:P1893"/>
    <mergeCell ref="B1895:B1897"/>
    <mergeCell ref="C1895:C1897"/>
    <mergeCell ref="D1895:D1897"/>
    <mergeCell ref="N1895:O1896"/>
    <mergeCell ref="E1895:E1897"/>
    <mergeCell ref="F1895:M1895"/>
    <mergeCell ref="P1895:P1897"/>
    <mergeCell ref="F1896:G1896"/>
    <mergeCell ref="H1896:I1896"/>
    <mergeCell ref="J1896:K1896"/>
    <mergeCell ref="L1896:M1896"/>
    <mergeCell ref="E1931:E1933"/>
    <mergeCell ref="F1931:M1931"/>
    <mergeCell ref="A1921:E1921"/>
    <mergeCell ref="A1923:P1924"/>
    <mergeCell ref="A1925:B1927"/>
    <mergeCell ref="A1928:A1929"/>
    <mergeCell ref="B1928:D1929"/>
    <mergeCell ref="K1928:L1929"/>
    <mergeCell ref="M1928:P1929"/>
    <mergeCell ref="A1931:A1933"/>
    <mergeCell ref="A1967:A1969"/>
    <mergeCell ref="P1931:P1933"/>
    <mergeCell ref="F1932:G1932"/>
    <mergeCell ref="H1932:I1932"/>
    <mergeCell ref="J1932:K1932"/>
    <mergeCell ref="L1932:M1932"/>
    <mergeCell ref="B1931:B1933"/>
    <mergeCell ref="C1931:C1933"/>
    <mergeCell ref="D1931:D1933"/>
    <mergeCell ref="N1931:O1932"/>
    <mergeCell ref="A1957:E1957"/>
    <mergeCell ref="A1959:P1960"/>
    <mergeCell ref="A1961:B1962"/>
    <mergeCell ref="A1964:A1965"/>
    <mergeCell ref="B1964:D1965"/>
    <mergeCell ref="K1964:L1965"/>
    <mergeCell ref="M1964:P1965"/>
    <mergeCell ref="B1967:B1969"/>
    <mergeCell ref="C1967:C1969"/>
    <mergeCell ref="D1967:D1969"/>
    <mergeCell ref="N1967:O1968"/>
    <mergeCell ref="E1967:E1969"/>
    <mergeCell ref="F1967:M1967"/>
    <mergeCell ref="P1967:P1969"/>
    <mergeCell ref="F1968:G1968"/>
    <mergeCell ref="H1968:I1968"/>
    <mergeCell ref="J1968:K1968"/>
    <mergeCell ref="L1968:M1968"/>
    <mergeCell ref="E2003:E2005"/>
    <mergeCell ref="F2003:M2003"/>
    <mergeCell ref="A1993:E1993"/>
    <mergeCell ref="A1995:P1996"/>
    <mergeCell ref="A1997:B1999"/>
    <mergeCell ref="A2000:A2001"/>
    <mergeCell ref="B2000:D2001"/>
    <mergeCell ref="K2000:L2001"/>
    <mergeCell ref="M2000:P2001"/>
    <mergeCell ref="A2003:A2005"/>
    <mergeCell ref="A2039:A2041"/>
    <mergeCell ref="P2003:P2005"/>
    <mergeCell ref="F2004:G2004"/>
    <mergeCell ref="H2004:I2004"/>
    <mergeCell ref="J2004:K2004"/>
    <mergeCell ref="L2004:M2004"/>
    <mergeCell ref="B2003:B2005"/>
    <mergeCell ref="C2003:C2005"/>
    <mergeCell ref="D2003:D2005"/>
    <mergeCell ref="N2003:O2004"/>
    <mergeCell ref="A2029:E2029"/>
    <mergeCell ref="A2031:P2032"/>
    <mergeCell ref="A2033:B2034"/>
    <mergeCell ref="A2036:A2037"/>
    <mergeCell ref="B2036:D2037"/>
    <mergeCell ref="K2036:L2037"/>
    <mergeCell ref="M2036:P2037"/>
    <mergeCell ref="B2039:B2041"/>
    <mergeCell ref="C2039:C2041"/>
    <mergeCell ref="D2039:D2041"/>
    <mergeCell ref="N2039:O2040"/>
    <mergeCell ref="E2039:E2041"/>
    <mergeCell ref="F2039:M2039"/>
    <mergeCell ref="P2039:P2041"/>
    <mergeCell ref="F2040:G2040"/>
    <mergeCell ref="H2040:I2040"/>
    <mergeCell ref="J2040:K2040"/>
    <mergeCell ref="L2040:M2040"/>
    <mergeCell ref="E2075:E2077"/>
    <mergeCell ref="F2075:M2075"/>
    <mergeCell ref="A2065:E2065"/>
    <mergeCell ref="A2067:P2068"/>
    <mergeCell ref="A2069:B2071"/>
    <mergeCell ref="A2072:A2073"/>
    <mergeCell ref="B2072:D2073"/>
    <mergeCell ref="K2072:L2073"/>
    <mergeCell ref="M2072:P2073"/>
    <mergeCell ref="A2075:A2077"/>
    <mergeCell ref="A2112:A2114"/>
    <mergeCell ref="P2075:P2077"/>
    <mergeCell ref="F2076:G2076"/>
    <mergeCell ref="H2076:I2076"/>
    <mergeCell ref="J2076:K2076"/>
    <mergeCell ref="L2076:M2076"/>
    <mergeCell ref="B2075:B2077"/>
    <mergeCell ref="C2075:C2077"/>
    <mergeCell ref="D2075:D2077"/>
    <mergeCell ref="N2075:O2076"/>
    <mergeCell ref="A2101:E2101"/>
    <mergeCell ref="A2104:P2105"/>
    <mergeCell ref="A2106:B2107"/>
    <mergeCell ref="A2109:A2110"/>
    <mergeCell ref="B2109:D2110"/>
    <mergeCell ref="K2109:L2110"/>
    <mergeCell ref="M2109:P2110"/>
    <mergeCell ref="B2112:B2114"/>
    <mergeCell ref="C2112:C2114"/>
    <mergeCell ref="D2112:D2114"/>
    <mergeCell ref="N2112:O2113"/>
    <mergeCell ref="E2112:E2114"/>
    <mergeCell ref="F2112:M2112"/>
    <mergeCell ref="P2112:P2114"/>
    <mergeCell ref="F2113:G2113"/>
    <mergeCell ref="H2113:I2113"/>
    <mergeCell ref="J2113:K2113"/>
    <mergeCell ref="L2113:M2113"/>
    <mergeCell ref="E2148:E2150"/>
    <mergeCell ref="F2148:M2148"/>
    <mergeCell ref="A2138:E2138"/>
    <mergeCell ref="A2140:P2141"/>
    <mergeCell ref="A2142:B2144"/>
    <mergeCell ref="A2145:A2146"/>
    <mergeCell ref="B2145:D2146"/>
    <mergeCell ref="K2145:L2146"/>
    <mergeCell ref="M2145:P2146"/>
    <mergeCell ref="A2148:A2150"/>
    <mergeCell ref="A2184:A2186"/>
    <mergeCell ref="P2148:P2150"/>
    <mergeCell ref="F2149:G2149"/>
    <mergeCell ref="H2149:I2149"/>
    <mergeCell ref="J2149:K2149"/>
    <mergeCell ref="L2149:M2149"/>
    <mergeCell ref="B2148:B2150"/>
    <mergeCell ref="C2148:C2150"/>
    <mergeCell ref="D2148:D2150"/>
    <mergeCell ref="N2148:O2149"/>
    <mergeCell ref="A2174:E2174"/>
    <mergeCell ref="A2176:P2177"/>
    <mergeCell ref="A2178:B2179"/>
    <mergeCell ref="A2181:A2182"/>
    <mergeCell ref="B2181:D2182"/>
    <mergeCell ref="K2181:L2182"/>
    <mergeCell ref="M2181:P2182"/>
    <mergeCell ref="D2184:D2186"/>
    <mergeCell ref="N2184:O2185"/>
    <mergeCell ref="E2184:E2186"/>
    <mergeCell ref="F2184:M2184"/>
    <mergeCell ref="F2220:M2220"/>
    <mergeCell ref="A2210:E2210"/>
    <mergeCell ref="A2212:P2213"/>
    <mergeCell ref="P2184:P2186"/>
    <mergeCell ref="F2185:G2185"/>
    <mergeCell ref="H2185:I2185"/>
    <mergeCell ref="J2185:K2185"/>
    <mergeCell ref="L2185:M2185"/>
    <mergeCell ref="B2184:B2186"/>
    <mergeCell ref="C2184:C2186"/>
    <mergeCell ref="A2246:E2246"/>
    <mergeCell ref="N2220:O2221"/>
    <mergeCell ref="P2220:P2222"/>
    <mergeCell ref="F2221:G2221"/>
    <mergeCell ref="H2221:I2221"/>
    <mergeCell ref="J2221:K2221"/>
    <mergeCell ref="L2221:M2221"/>
    <mergeCell ref="A2220:A2222"/>
    <mergeCell ref="D2220:D2222"/>
    <mergeCell ref="E2220:E2222"/>
    <mergeCell ref="M2255:P2256"/>
    <mergeCell ref="B2220:B2222"/>
    <mergeCell ref="C2220:C2222"/>
    <mergeCell ref="A1637:B1639"/>
    <mergeCell ref="A1643:A1645"/>
    <mergeCell ref="A2214:B2216"/>
    <mergeCell ref="A2217:A2218"/>
    <mergeCell ref="B2217:D2218"/>
    <mergeCell ref="K2217:L2218"/>
    <mergeCell ref="M2217:P221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2012-11-19T11:11:23Z</cp:lastPrinted>
  <dcterms:created xsi:type="dcterms:W3CDTF">2011-05-01T08:37:03Z</dcterms:created>
  <dcterms:modified xsi:type="dcterms:W3CDTF">2012-11-22T09:33:29Z</dcterms:modified>
  <cp:category/>
  <cp:version/>
  <cp:contentType/>
  <cp:contentStatus/>
</cp:coreProperties>
</file>