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190" tabRatio="776" activeTab="0"/>
  </bookViews>
  <sheets>
    <sheet name="MR STRED" sheetId="1" r:id="rId1"/>
    <sheet name="IV.liga-S" sheetId="2" r:id="rId2"/>
    <sheet name="IV.liga-J" sheetId="3" r:id="rId3"/>
    <sheet name="V.liga A" sheetId="4" r:id="rId4"/>
    <sheet name="V. liga B" sheetId="5" r:id="rId5"/>
    <sheet name="V. liga C" sheetId="6" r:id="rId6"/>
    <sheet name="V. liga D" sheetId="7" r:id="rId7"/>
  </sheets>
  <definedNames>
    <definedName name="_xlnm.Print_Area" localSheetId="2">'IV.liga-J'!$A$1:$I$126</definedName>
    <definedName name="_xlnm.Print_Area" localSheetId="1">'IV.liga-S'!$A$1:$I$115</definedName>
    <definedName name="_xlnm.Print_Area" localSheetId="0">'MR STRED'!$A$49:$I$57</definedName>
    <definedName name="_xlnm.Print_Area" localSheetId="4">'V. liga B'!$A$1:$I$104</definedName>
    <definedName name="_xlnm.Print_Area" localSheetId="5">'V. liga C'!$A$1:$I$118</definedName>
    <definedName name="_xlnm.Print_Area" localSheetId="6">'V. liga D'!$A$1:$I$112</definedName>
    <definedName name="_xlnm.Print_Area" localSheetId="3">'V.liga A'!$A$1:$I$122</definedName>
  </definedNames>
  <calcPr fullCalcOnLoad="1"/>
</workbook>
</file>

<file path=xl/sharedStrings.xml><?xml version="1.0" encoding="utf-8"?>
<sst xmlns="http://schemas.openxmlformats.org/spreadsheetml/2006/main" count="1686" uniqueCount="231">
  <si>
    <t>Rozpis zálohových platieb FK za R a DZ</t>
  </si>
  <si>
    <t>FK</t>
  </si>
  <si>
    <t>počet MFS doma</t>
  </si>
  <si>
    <t>1 MFS á</t>
  </si>
  <si>
    <t>Poznámka</t>
  </si>
  <si>
    <t>spolu za MFS</t>
  </si>
  <si>
    <t>poplatok za servis</t>
  </si>
  <si>
    <t>variabilný symbol</t>
  </si>
  <si>
    <t>001</t>
  </si>
  <si>
    <t>I. liga SŽ A a B</t>
  </si>
  <si>
    <t>č. účtu 0305642565/0900                                       Slov. sporiteľňa a. s.                       pobočka B. Bystrica</t>
  </si>
  <si>
    <t>spolu</t>
  </si>
  <si>
    <t>uhradené</t>
  </si>
  <si>
    <t>002</t>
  </si>
  <si>
    <t>predzápas</t>
  </si>
  <si>
    <t>003</t>
  </si>
  <si>
    <t>V. liga dorast</t>
  </si>
  <si>
    <t>I. liga MŽ A a B</t>
  </si>
  <si>
    <t>004</t>
  </si>
  <si>
    <t>005</t>
  </si>
  <si>
    <t>IV. liga dorast</t>
  </si>
  <si>
    <t>006</t>
  </si>
  <si>
    <t>007</t>
  </si>
  <si>
    <t>008</t>
  </si>
  <si>
    <t>009</t>
  </si>
  <si>
    <t>010</t>
  </si>
  <si>
    <t>011</t>
  </si>
  <si>
    <t>MFK N. Baňa</t>
  </si>
  <si>
    <t>012</t>
  </si>
  <si>
    <t>013</t>
  </si>
  <si>
    <t>014</t>
  </si>
  <si>
    <t>015</t>
  </si>
  <si>
    <t>016</t>
  </si>
  <si>
    <t>017</t>
  </si>
  <si>
    <t>IV. liga</t>
  </si>
  <si>
    <t>018</t>
  </si>
  <si>
    <t>019</t>
  </si>
  <si>
    <t>020</t>
  </si>
  <si>
    <t>021</t>
  </si>
  <si>
    <t xml:space="preserve">IV. liga  </t>
  </si>
  <si>
    <t>022</t>
  </si>
  <si>
    <t>023</t>
  </si>
  <si>
    <t>024</t>
  </si>
  <si>
    <t>025</t>
  </si>
  <si>
    <t>026</t>
  </si>
  <si>
    <t>027</t>
  </si>
  <si>
    <t>028</t>
  </si>
  <si>
    <t>K. Lieskovec</t>
  </si>
  <si>
    <t>029</t>
  </si>
  <si>
    <t>030</t>
  </si>
  <si>
    <t>Jupie B. Bystrica</t>
  </si>
  <si>
    <t>031</t>
  </si>
  <si>
    <t>032</t>
  </si>
  <si>
    <t>033</t>
  </si>
  <si>
    <t>034</t>
  </si>
  <si>
    <t>Baník Š. Bane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</si>
  <si>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</si>
  <si>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</si>
  <si>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</si>
  <si>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</si>
  <si>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</si>
  <si>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</si>
  <si>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</si>
  <si>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</si>
  <si>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</si>
  <si>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Javorník Makov</t>
  </si>
  <si>
    <t>044</t>
  </si>
  <si>
    <t xml:space="preserve">V. liga  </t>
  </si>
  <si>
    <t>045</t>
  </si>
  <si>
    <t>V. liga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</si>
  <si>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</si>
  <si>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</si>
  <si>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</si>
  <si>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</si>
  <si>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</si>
  <si>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</si>
  <si>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</si>
  <si>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</si>
  <si>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</si>
  <si>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</si>
  <si>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ŠK Belá</t>
  </si>
  <si>
    <t>056</t>
  </si>
  <si>
    <t>057</t>
  </si>
  <si>
    <t>058</t>
  </si>
  <si>
    <t>059</t>
  </si>
  <si>
    <t>060</t>
  </si>
  <si>
    <t>T. Kľačany</t>
  </si>
  <si>
    <t>061</t>
  </si>
  <si>
    <t>062</t>
  </si>
  <si>
    <t>063</t>
  </si>
  <si>
    <t>064</t>
  </si>
  <si>
    <t>065</t>
  </si>
  <si>
    <t>066</t>
  </si>
  <si>
    <t>T. Štiavnička</t>
  </si>
  <si>
    <t>067</t>
  </si>
  <si>
    <t>068</t>
  </si>
  <si>
    <t>069</t>
  </si>
  <si>
    <t>070</t>
  </si>
  <si>
    <t>072</t>
  </si>
  <si>
    <t>073</t>
  </si>
  <si>
    <t>074</t>
  </si>
  <si>
    <t>075</t>
  </si>
  <si>
    <t>076</t>
  </si>
  <si>
    <t>077</t>
  </si>
  <si>
    <t>ŠK Badín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</si>
  <si>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</si>
  <si>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</si>
  <si>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</si>
  <si>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</si>
  <si>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</si>
  <si>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</si>
  <si>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</si>
  <si>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</si>
  <si>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</si>
  <si>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</si>
  <si>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089</t>
  </si>
  <si>
    <t>090</t>
  </si>
  <si>
    <t>Čebovce</t>
  </si>
  <si>
    <t>091</t>
  </si>
  <si>
    <t>092</t>
  </si>
  <si>
    <t>093</t>
  </si>
  <si>
    <t>094</t>
  </si>
  <si>
    <t>095</t>
  </si>
  <si>
    <t>Nenince</t>
  </si>
  <si>
    <t>096</t>
  </si>
  <si>
    <t>097</t>
  </si>
  <si>
    <t>098</t>
  </si>
  <si>
    <t>č. účtu 0305642565/0900</t>
  </si>
  <si>
    <t>FC Slovan Divín</t>
  </si>
  <si>
    <t>ŠK Radoľa</t>
  </si>
  <si>
    <t>Nová Bystrica</t>
  </si>
  <si>
    <t>Dúbrava</t>
  </si>
  <si>
    <t>Vrútky</t>
  </si>
  <si>
    <t>LM Palúdzka</t>
  </si>
  <si>
    <t>Pliešovce</t>
  </si>
  <si>
    <t>Medzibrod</t>
  </si>
  <si>
    <t>088</t>
  </si>
  <si>
    <t>Tomášovce</t>
  </si>
  <si>
    <t>Príbelce</t>
  </si>
  <si>
    <t>Sklabiná</t>
  </si>
  <si>
    <t>xxx</t>
  </si>
  <si>
    <t>jesenná časť  súťažného ročníka 2012/2013</t>
  </si>
  <si>
    <t>1.splátka do 20.8.2012</t>
  </si>
  <si>
    <t>2. splátka do 24.9.2012</t>
  </si>
  <si>
    <t>Bytča</t>
  </si>
  <si>
    <t>K.N.Mesto</t>
  </si>
  <si>
    <t>Brusno-Ondrej</t>
  </si>
  <si>
    <t>L. Štiavnica</t>
  </si>
  <si>
    <t>Krásno n. Kys.</t>
  </si>
  <si>
    <t>Z. Poruba</t>
  </si>
  <si>
    <t>Kalinovo</t>
  </si>
  <si>
    <t>MŽK Žilina</t>
  </si>
  <si>
    <t>B. Štiavnica</t>
  </si>
  <si>
    <t>Tisovec</t>
  </si>
  <si>
    <t>Dolná Tižina</t>
  </si>
  <si>
    <t>Pohronie ZH-DŽ</t>
  </si>
  <si>
    <t>Čadca</t>
  </si>
  <si>
    <t>Zvolen</t>
  </si>
  <si>
    <t>MFK B. Bystrica</t>
  </si>
  <si>
    <t>MR</t>
  </si>
  <si>
    <t>III. liga U-19 a U-17</t>
  </si>
  <si>
    <t>IV. liga dor.</t>
  </si>
  <si>
    <t>P</t>
  </si>
  <si>
    <t>I. liga U-19 a U-17</t>
  </si>
  <si>
    <t>V. liga dor.</t>
  </si>
  <si>
    <t>Bytčica</t>
  </si>
  <si>
    <t>Tvrdošín</t>
  </si>
  <si>
    <t>Or. Jasenica</t>
  </si>
  <si>
    <t>L. Hrádok</t>
  </si>
  <si>
    <t>Rosina</t>
  </si>
  <si>
    <t>L. Lúčka</t>
  </si>
  <si>
    <t>Trstená</t>
  </si>
  <si>
    <t>Or. Veselé</t>
  </si>
  <si>
    <t>Stráňavy</t>
  </si>
  <si>
    <t>Jesenná časť súťažného ročníka 2012/2013</t>
  </si>
  <si>
    <t>II. liga SD a MD</t>
  </si>
  <si>
    <t>Poltár</t>
  </si>
  <si>
    <t>V. Krtíš</t>
  </si>
  <si>
    <t>Tachty</t>
  </si>
  <si>
    <t>Málinec</t>
  </si>
  <si>
    <t>Čierny Balog</t>
  </si>
  <si>
    <t>Žarnovica</t>
  </si>
  <si>
    <t>Jesenské</t>
  </si>
  <si>
    <t>Revúca</t>
  </si>
  <si>
    <t>Fiľakovo</t>
  </si>
  <si>
    <t>Kováčová</t>
  </si>
  <si>
    <t>jesenná časť súťažného ročníka 2012/2013</t>
  </si>
  <si>
    <t>Skalité</t>
  </si>
  <si>
    <t>Divinka</t>
  </si>
  <si>
    <t>Strečno</t>
  </si>
  <si>
    <t>Rajec</t>
  </si>
  <si>
    <t>St. Bystrica</t>
  </si>
  <si>
    <t>Staškov</t>
  </si>
  <si>
    <t>Predmier</t>
  </si>
  <si>
    <t>Terchová</t>
  </si>
  <si>
    <t>Bánová</t>
  </si>
  <si>
    <t>Kotešová</t>
  </si>
  <si>
    <t>Raková</t>
  </si>
  <si>
    <t>Vavrečka</t>
  </si>
  <si>
    <t>Bešeňová</t>
  </si>
  <si>
    <t>Malý Čepčín</t>
  </si>
  <si>
    <t>Kláštor</t>
  </si>
  <si>
    <t>Likavka</t>
  </si>
  <si>
    <t>Sučany</t>
  </si>
  <si>
    <t>Bobrov</t>
  </si>
  <si>
    <t>Černová</t>
  </si>
  <si>
    <t>Demänová</t>
  </si>
  <si>
    <t>Druž. Belá</t>
  </si>
  <si>
    <t>071</t>
  </si>
  <si>
    <t>Hrochoť</t>
  </si>
  <si>
    <t>Selce</t>
  </si>
  <si>
    <t>Krupina</t>
  </si>
  <si>
    <t>Sásová</t>
  </si>
  <si>
    <t>Dudince</t>
  </si>
  <si>
    <t>Veľká Lehota</t>
  </si>
  <si>
    <t>Priechod</t>
  </si>
  <si>
    <t>Detva</t>
  </si>
  <si>
    <t>Jasenia</t>
  </si>
  <si>
    <t>Hliník n/Hr.</t>
  </si>
  <si>
    <t>S.Ľupča</t>
  </si>
  <si>
    <t>Šalková</t>
  </si>
  <si>
    <t>Lubeník</t>
  </si>
  <si>
    <t>Vinica</t>
  </si>
  <si>
    <t>Tornaľa</t>
  </si>
  <si>
    <t>Radzovce</t>
  </si>
  <si>
    <t>Dolná Strehová</t>
  </si>
  <si>
    <t>Hrnčiarska Ves</t>
  </si>
  <si>
    <t>Hnúšťa</t>
  </si>
  <si>
    <t>Slov. Ďarmoty</t>
  </si>
  <si>
    <t>Hajnáčka</t>
  </si>
  <si>
    <t xml:space="preserve">P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</si>
</sst>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</numFmts>
  <fonts count="29">
    <font>
      <sz val="10"/>
      <name val="Arial"/>
      <family val="2"/>
    </font>
    <font>
      <i/>
      <sz val="2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i/>
      <sz val="14"/>
      <name val="Arial"/>
      <family val="2"/>
    </font>
    <font>
      <b/>
      <i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4" borderId="0" applyNumberFormat="0" applyBorder="0" applyAlignment="0" applyProtection="0"/>
    <xf numFmtId="0" fontId="21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2" fontId="7" fillId="0" borderId="17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8" fillId="0" borderId="20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left" vertical="center" wrapText="1"/>
    </xf>
    <xf numFmtId="172" fontId="7" fillId="14" borderId="10" xfId="0" applyNumberFormat="1" applyFont="1" applyFill="1" applyBorder="1" applyAlignment="1">
      <alignment horizontal="center" vertical="center"/>
    </xf>
    <xf numFmtId="172" fontId="7" fillId="14" borderId="22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left" vertical="center" wrapText="1"/>
    </xf>
    <xf numFmtId="49" fontId="4" fillId="24" borderId="24" xfId="0" applyNumberFormat="1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5" fillId="24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24" borderId="29" xfId="0" applyFont="1" applyFill="1" applyBorder="1" applyAlignment="1">
      <alignment horizontal="left" vertical="center" wrapText="1"/>
    </xf>
    <xf numFmtId="0" fontId="5" fillId="24" borderId="30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5" fillId="24" borderId="23" xfId="0" applyFont="1" applyFill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5" fillId="24" borderId="31" xfId="0" applyFont="1" applyFill="1" applyBorder="1" applyAlignment="1">
      <alignment horizontal="left" vertical="center" wrapText="1"/>
    </xf>
    <xf numFmtId="0" fontId="5" fillId="24" borderId="32" xfId="0" applyFont="1" applyFill="1" applyBorder="1" applyAlignment="1">
      <alignment horizontal="left" vertical="center" wrapText="1"/>
    </xf>
    <xf numFmtId="0" fontId="5" fillId="24" borderId="3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left" vertical="center"/>
    </xf>
    <xf numFmtId="0" fontId="27" fillId="17" borderId="11" xfId="0" applyFont="1" applyFill="1" applyBorder="1" applyAlignment="1">
      <alignment horizontal="center" vertical="center"/>
    </xf>
    <xf numFmtId="0" fontId="5" fillId="17" borderId="26" xfId="0" applyFont="1" applyFill="1" applyBorder="1" applyAlignment="1">
      <alignment horizontal="center" vertical="center" wrapText="1"/>
    </xf>
    <xf numFmtId="0" fontId="5" fillId="17" borderId="27" xfId="0" applyFont="1" applyFill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left" vertical="center" wrapText="1"/>
    </xf>
    <xf numFmtId="49" fontId="4" fillId="17" borderId="14" xfId="0" applyNumberFormat="1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left" vertical="center"/>
    </xf>
    <xf numFmtId="0" fontId="7" fillId="17" borderId="10" xfId="0" applyFont="1" applyFill="1" applyBorder="1" applyAlignment="1">
      <alignment horizontal="center" vertical="center"/>
    </xf>
    <xf numFmtId="172" fontId="8" fillId="17" borderId="10" xfId="0" applyNumberFormat="1" applyFont="1" applyFill="1" applyBorder="1" applyAlignment="1">
      <alignment horizontal="center" vertical="center"/>
    </xf>
    <xf numFmtId="172" fontId="8" fillId="17" borderId="34" xfId="0" applyNumberFormat="1" applyFont="1" applyFill="1" applyBorder="1" applyAlignment="1">
      <alignment horizontal="center" vertical="center"/>
    </xf>
    <xf numFmtId="172" fontId="8" fillId="17" borderId="15" xfId="0" applyNumberFormat="1" applyFont="1" applyFill="1" applyBorder="1" applyAlignment="1">
      <alignment horizontal="center" vertical="center"/>
    </xf>
    <xf numFmtId="0" fontId="7" fillId="17" borderId="18" xfId="0" applyFont="1" applyFill="1" applyBorder="1" applyAlignment="1">
      <alignment horizontal="left" vertical="center"/>
    </xf>
    <xf numFmtId="0" fontId="7" fillId="17" borderId="16" xfId="0" applyFont="1" applyFill="1" applyBorder="1" applyAlignment="1">
      <alignment horizontal="center" vertical="center"/>
    </xf>
    <xf numFmtId="172" fontId="7" fillId="17" borderId="16" xfId="0" applyNumberFormat="1" applyFont="1" applyFill="1" applyBorder="1" applyAlignment="1">
      <alignment horizontal="center" vertical="center"/>
    </xf>
    <xf numFmtId="172" fontId="7" fillId="17" borderId="19" xfId="0" applyNumberFormat="1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172" fontId="7" fillId="17" borderId="17" xfId="0" applyNumberFormat="1" applyFont="1" applyFill="1" applyBorder="1" applyAlignment="1">
      <alignment horizontal="center" vertical="center"/>
    </xf>
    <xf numFmtId="172" fontId="7" fillId="17" borderId="10" xfId="0" applyNumberFormat="1" applyFont="1" applyFill="1" applyBorder="1" applyAlignment="1">
      <alignment horizontal="center" vertical="center"/>
    </xf>
    <xf numFmtId="172" fontId="7" fillId="17" borderId="15" xfId="0" applyNumberFormat="1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7" fillId="17" borderId="18" xfId="0" applyFont="1" applyFill="1" applyBorder="1" applyAlignment="1">
      <alignment horizontal="center" vertical="center"/>
    </xf>
    <xf numFmtId="0" fontId="7" fillId="17" borderId="19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left" vertical="center"/>
    </xf>
    <xf numFmtId="0" fontId="7" fillId="17" borderId="20" xfId="0" applyFont="1" applyFill="1" applyBorder="1" applyAlignment="1">
      <alignment horizontal="center" vertical="center"/>
    </xf>
    <xf numFmtId="172" fontId="8" fillId="17" borderId="20" xfId="0" applyNumberFormat="1" applyFont="1" applyFill="1" applyBorder="1" applyAlignment="1">
      <alignment horizontal="center" vertical="center"/>
    </xf>
    <xf numFmtId="172" fontId="8" fillId="17" borderId="36" xfId="0" applyNumberFormat="1" applyFont="1" applyFill="1" applyBorder="1" applyAlignment="1">
      <alignment horizontal="center" vertical="center"/>
    </xf>
    <xf numFmtId="172" fontId="8" fillId="17" borderId="21" xfId="0" applyNumberFormat="1" applyFont="1" applyFill="1" applyBorder="1" applyAlignment="1">
      <alignment horizontal="center" vertical="center"/>
    </xf>
    <xf numFmtId="0" fontId="28" fillId="17" borderId="11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172" fontId="8" fillId="17" borderId="37" xfId="0" applyNumberFormat="1" applyFont="1" applyFill="1" applyBorder="1" applyAlignment="1">
      <alignment horizontal="center" vertical="center"/>
    </xf>
    <xf numFmtId="0" fontId="3" fillId="17" borderId="30" xfId="0" applyFont="1" applyFill="1" applyBorder="1" applyAlignment="1">
      <alignment horizontal="left" vertical="center"/>
    </xf>
    <xf numFmtId="0" fontId="27" fillId="17" borderId="22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left" vertical="center"/>
    </xf>
    <xf numFmtId="0" fontId="7" fillId="17" borderId="22" xfId="0" applyFont="1" applyFill="1" applyBorder="1" applyAlignment="1">
      <alignment horizontal="left" vertical="center"/>
    </xf>
    <xf numFmtId="0" fontId="8" fillId="17" borderId="22" xfId="0" applyFont="1" applyFill="1" applyBorder="1" applyAlignment="1">
      <alignment horizontal="center" vertical="center"/>
    </xf>
    <xf numFmtId="172" fontId="8" fillId="17" borderId="22" xfId="0" applyNumberFormat="1" applyFont="1" applyFill="1" applyBorder="1" applyAlignment="1">
      <alignment horizontal="center" vertical="center"/>
    </xf>
    <xf numFmtId="172" fontId="8" fillId="17" borderId="38" xfId="0" applyNumberFormat="1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left" vertical="center"/>
    </xf>
    <xf numFmtId="0" fontId="7" fillId="17" borderId="24" xfId="0" applyFont="1" applyFill="1" applyBorder="1" applyAlignment="1">
      <alignment horizontal="left" vertical="center"/>
    </xf>
    <xf numFmtId="0" fontId="7" fillId="17" borderId="24" xfId="0" applyFont="1" applyFill="1" applyBorder="1" applyAlignment="1">
      <alignment horizontal="center" vertical="center"/>
    </xf>
    <xf numFmtId="172" fontId="7" fillId="17" borderId="24" xfId="0" applyNumberFormat="1" applyFont="1" applyFill="1" applyBorder="1" applyAlignment="1">
      <alignment horizontal="center" vertical="center"/>
    </xf>
    <xf numFmtId="172" fontId="8" fillId="17" borderId="24" xfId="0" applyNumberFormat="1" applyFont="1" applyFill="1" applyBorder="1" applyAlignment="1">
      <alignment horizontal="center" vertical="center"/>
    </xf>
    <xf numFmtId="172" fontId="7" fillId="17" borderId="39" xfId="0" applyNumberFormat="1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172" fontId="7" fillId="17" borderId="22" xfId="0" applyNumberFormat="1" applyFont="1" applyFill="1" applyBorder="1" applyAlignment="1">
      <alignment horizontal="center" vertical="center"/>
    </xf>
    <xf numFmtId="172" fontId="7" fillId="17" borderId="38" xfId="0" applyNumberFormat="1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7" fillId="17" borderId="39" xfId="0" applyFont="1" applyFill="1" applyBorder="1" applyAlignment="1">
      <alignment horizontal="center" vertical="center"/>
    </xf>
    <xf numFmtId="172" fontId="8" fillId="17" borderId="40" xfId="0" applyNumberFormat="1" applyFont="1" applyFill="1" applyBorder="1" applyAlignment="1">
      <alignment horizontal="center" vertical="center"/>
    </xf>
    <xf numFmtId="172" fontId="8" fillId="17" borderId="41" xfId="0" applyNumberFormat="1" applyFont="1" applyFill="1" applyBorder="1" applyAlignment="1">
      <alignment horizontal="center" vertical="center"/>
    </xf>
    <xf numFmtId="172" fontId="8" fillId="17" borderId="42" xfId="0" applyNumberFormat="1" applyFont="1" applyFill="1" applyBorder="1" applyAlignment="1">
      <alignment horizontal="center" vertical="center"/>
    </xf>
    <xf numFmtId="172" fontId="8" fillId="17" borderId="43" xfId="0" applyNumberFormat="1" applyFont="1" applyFill="1" applyBorder="1" applyAlignment="1">
      <alignment horizontal="center" vertical="center"/>
    </xf>
    <xf numFmtId="172" fontId="8" fillId="17" borderId="44" xfId="0" applyNumberFormat="1" applyFont="1" applyFill="1" applyBorder="1" applyAlignment="1">
      <alignment horizontal="center" vertical="center"/>
    </xf>
    <xf numFmtId="172" fontId="8" fillId="17" borderId="45" xfId="0" applyNumberFormat="1" applyFont="1" applyFill="1" applyBorder="1" applyAlignment="1">
      <alignment horizontal="center" vertical="center"/>
    </xf>
    <xf numFmtId="172" fontId="8" fillId="17" borderId="46" xfId="0" applyNumberFormat="1" applyFont="1" applyFill="1" applyBorder="1" applyAlignment="1">
      <alignment horizontal="center" vertical="center"/>
    </xf>
    <xf numFmtId="172" fontId="8" fillId="17" borderId="47" xfId="0" applyNumberFormat="1" applyFont="1" applyFill="1" applyBorder="1" applyAlignment="1">
      <alignment horizontal="center" vertical="center"/>
    </xf>
    <xf numFmtId="0" fontId="7" fillId="17" borderId="47" xfId="0" applyFont="1" applyFill="1" applyBorder="1" applyAlignment="1">
      <alignment horizontal="center" vertical="center"/>
    </xf>
    <xf numFmtId="172" fontId="8" fillId="17" borderId="48" xfId="0" applyNumberFormat="1" applyFont="1" applyFill="1" applyBorder="1" applyAlignment="1">
      <alignment horizontal="center" vertical="center"/>
    </xf>
    <xf numFmtId="172" fontId="7" fillId="17" borderId="49" xfId="0" applyNumberFormat="1" applyFont="1" applyFill="1" applyBorder="1" applyAlignment="1">
      <alignment horizontal="center" vertical="center"/>
    </xf>
    <xf numFmtId="0" fontId="3" fillId="17" borderId="50" xfId="0" applyFont="1" applyFill="1" applyBorder="1" applyAlignment="1">
      <alignment horizontal="left" vertical="center"/>
    </xf>
    <xf numFmtId="0" fontId="27" fillId="17" borderId="51" xfId="0" applyFont="1" applyFill="1" applyBorder="1" applyAlignment="1">
      <alignment horizontal="center" vertical="center"/>
    </xf>
    <xf numFmtId="0" fontId="5" fillId="17" borderId="52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  <xf numFmtId="0" fontId="7" fillId="17" borderId="54" xfId="0" applyFont="1" applyFill="1" applyBorder="1" applyAlignment="1">
      <alignment horizontal="left" vertical="center"/>
    </xf>
    <xf numFmtId="172" fontId="8" fillId="17" borderId="55" xfId="0" applyNumberFormat="1" applyFont="1" applyFill="1" applyBorder="1" applyAlignment="1">
      <alignment horizontal="center" vertical="center"/>
    </xf>
    <xf numFmtId="172" fontId="8" fillId="17" borderId="56" xfId="0" applyNumberFormat="1" applyFont="1" applyFill="1" applyBorder="1" applyAlignment="1">
      <alignment horizontal="center" vertical="center"/>
    </xf>
    <xf numFmtId="0" fontId="7" fillId="17" borderId="57" xfId="0" applyFont="1" applyFill="1" applyBorder="1" applyAlignment="1">
      <alignment horizontal="left" vertical="center"/>
    </xf>
    <xf numFmtId="172" fontId="7" fillId="17" borderId="58" xfId="0" applyNumberFormat="1" applyFont="1" applyFill="1" applyBorder="1" applyAlignment="1">
      <alignment horizontal="center" vertical="center"/>
    </xf>
    <xf numFmtId="0" fontId="5" fillId="17" borderId="59" xfId="0" applyFont="1" applyFill="1" applyBorder="1" applyAlignment="1">
      <alignment horizontal="center" vertical="center"/>
    </xf>
    <xf numFmtId="0" fontId="7" fillId="17" borderId="60" xfId="0" applyFont="1" applyFill="1" applyBorder="1" applyAlignment="1">
      <alignment horizontal="center" vertical="center"/>
    </xf>
    <xf numFmtId="0" fontId="7" fillId="17" borderId="61" xfId="0" applyFont="1" applyFill="1" applyBorder="1" applyAlignment="1">
      <alignment horizontal="center" vertical="center"/>
    </xf>
    <xf numFmtId="0" fontId="7" fillId="17" borderId="62" xfId="0" applyFont="1" applyFill="1" applyBorder="1" applyAlignment="1">
      <alignment horizontal="center" vertical="center"/>
    </xf>
    <xf numFmtId="172" fontId="8" fillId="17" borderId="63" xfId="0" applyNumberFormat="1" applyFont="1" applyFill="1" applyBorder="1" applyAlignment="1">
      <alignment horizontal="center" vertical="center"/>
    </xf>
    <xf numFmtId="172" fontId="8" fillId="17" borderId="64" xfId="0" applyNumberFormat="1" applyFont="1" applyFill="1" applyBorder="1" applyAlignment="1">
      <alignment horizontal="center" vertical="center"/>
    </xf>
    <xf numFmtId="172" fontId="8" fillId="17" borderId="65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GridLines="0" tabSelected="1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77" t="s">
        <v>141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>
      <c r="A4" s="30" t="s">
        <v>127</v>
      </c>
      <c r="B4" s="30"/>
      <c r="C4" s="30"/>
      <c r="D4" s="30"/>
      <c r="E4" s="30"/>
      <c r="F4" s="30"/>
      <c r="G4" s="30"/>
      <c r="H4" s="30"/>
      <c r="I4" s="30"/>
    </row>
    <row r="6" spans="1:9" ht="27" customHeight="1">
      <c r="A6" s="46" t="s">
        <v>1</v>
      </c>
      <c r="B6" s="47" t="s">
        <v>144</v>
      </c>
      <c r="C6" s="48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28" t="s">
        <v>142</v>
      </c>
      <c r="I6" s="50" t="s">
        <v>143</v>
      </c>
    </row>
    <row r="7" spans="1:9" ht="27" customHeight="1">
      <c r="A7" s="19" t="s">
        <v>7</v>
      </c>
      <c r="B7" s="18" t="s">
        <v>8</v>
      </c>
      <c r="C7" s="48"/>
      <c r="D7" s="49"/>
      <c r="E7" s="49"/>
      <c r="F7" s="49"/>
      <c r="G7" s="49"/>
      <c r="H7" s="28"/>
      <c r="I7" s="50"/>
    </row>
    <row r="8" spans="1:9" ht="27" customHeight="1">
      <c r="A8" s="53" t="s">
        <v>159</v>
      </c>
      <c r="B8" s="53"/>
      <c r="C8" s="75">
        <v>8</v>
      </c>
      <c r="D8" s="55">
        <v>280</v>
      </c>
      <c r="E8" s="55"/>
      <c r="F8" s="55">
        <v>2240</v>
      </c>
      <c r="G8" s="55">
        <v>20</v>
      </c>
      <c r="H8" s="55">
        <v>1130</v>
      </c>
      <c r="I8" s="57">
        <v>1130</v>
      </c>
    </row>
    <row r="9" spans="1:9" ht="27" customHeight="1" thickBot="1">
      <c r="A9" s="58" t="s">
        <v>160</v>
      </c>
      <c r="B9" s="58"/>
      <c r="C9" s="59">
        <v>6</v>
      </c>
      <c r="D9" s="60">
        <v>127</v>
      </c>
      <c r="E9" s="60"/>
      <c r="F9" s="60">
        <v>762</v>
      </c>
      <c r="G9" s="60">
        <v>20</v>
      </c>
      <c r="H9" s="60">
        <v>391</v>
      </c>
      <c r="I9" s="61">
        <v>391</v>
      </c>
    </row>
    <row r="10" spans="1:9" ht="27" customHeight="1" thickBot="1">
      <c r="A10" s="35" t="s">
        <v>10</v>
      </c>
      <c r="B10" s="35"/>
      <c r="C10" s="35"/>
      <c r="D10" s="62" t="s">
        <v>11</v>
      </c>
      <c r="E10" s="62"/>
      <c r="F10" s="63">
        <f>SUM(F8:F9)</f>
        <v>3002</v>
      </c>
      <c r="G10" s="64">
        <f>SUM(G8:G9)</f>
        <v>40</v>
      </c>
      <c r="H10" s="20">
        <f>SUM(H8:H9)</f>
        <v>1521</v>
      </c>
      <c r="I10" s="65">
        <f>SUM(I8:I9)</f>
        <v>1521</v>
      </c>
    </row>
    <row r="11" spans="1:9" ht="27" customHeight="1" thickBot="1">
      <c r="A11" s="35"/>
      <c r="B11" s="35"/>
      <c r="C11" s="35"/>
      <c r="D11" s="66" t="s">
        <v>12</v>
      </c>
      <c r="E11" s="66"/>
      <c r="F11" s="67"/>
      <c r="G11" s="59" t="s">
        <v>140</v>
      </c>
      <c r="H11" s="59"/>
      <c r="I11" s="68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3"/>
    </row>
    <row r="14" spans="1:9" ht="27" customHeight="1" thickBot="1">
      <c r="A14" s="46" t="s">
        <v>1</v>
      </c>
      <c r="B14" s="47" t="s">
        <v>145</v>
      </c>
      <c r="C14" s="48" t="s">
        <v>2</v>
      </c>
      <c r="D14" s="49" t="s">
        <v>3</v>
      </c>
      <c r="E14" s="49" t="s">
        <v>4</v>
      </c>
      <c r="F14" s="49" t="s">
        <v>5</v>
      </c>
      <c r="G14" s="49" t="s">
        <v>6</v>
      </c>
      <c r="H14" s="28" t="s">
        <v>142</v>
      </c>
      <c r="I14" s="50" t="s">
        <v>143</v>
      </c>
    </row>
    <row r="15" spans="1:9" ht="27" customHeight="1" thickBot="1">
      <c r="A15" s="19" t="s">
        <v>7</v>
      </c>
      <c r="B15" s="18" t="s">
        <v>13</v>
      </c>
      <c r="C15" s="48"/>
      <c r="D15" s="49"/>
      <c r="E15" s="49"/>
      <c r="F15" s="49"/>
      <c r="G15" s="49"/>
      <c r="H15" s="28"/>
      <c r="I15" s="50"/>
    </row>
    <row r="16" spans="1:9" ht="27" customHeight="1">
      <c r="A16" s="53" t="s">
        <v>159</v>
      </c>
      <c r="B16" s="53"/>
      <c r="C16" s="54">
        <v>8</v>
      </c>
      <c r="D16" s="55">
        <v>280</v>
      </c>
      <c r="E16" s="55"/>
      <c r="F16" s="55">
        <v>2240</v>
      </c>
      <c r="G16" s="55">
        <v>20</v>
      </c>
      <c r="H16" s="55">
        <v>1130</v>
      </c>
      <c r="I16" s="57">
        <v>1130</v>
      </c>
    </row>
    <row r="17" spans="1:9" ht="27" customHeight="1" thickBot="1">
      <c r="A17" s="69" t="s">
        <v>160</v>
      </c>
      <c r="B17" s="69"/>
      <c r="C17" s="70">
        <v>6</v>
      </c>
      <c r="D17" s="71">
        <v>127</v>
      </c>
      <c r="E17" s="71"/>
      <c r="F17" s="71">
        <v>762</v>
      </c>
      <c r="G17" s="71">
        <v>20</v>
      </c>
      <c r="H17" s="71">
        <v>391</v>
      </c>
      <c r="I17" s="73">
        <v>391</v>
      </c>
    </row>
    <row r="18" spans="1:9" ht="27" customHeight="1" hidden="1">
      <c r="A18" s="69"/>
      <c r="B18" s="69"/>
      <c r="C18" s="70"/>
      <c r="D18" s="71"/>
      <c r="E18" s="71"/>
      <c r="F18" s="71"/>
      <c r="G18" s="71"/>
      <c r="H18" s="71"/>
      <c r="I18" s="73"/>
    </row>
    <row r="19" spans="1:9" ht="27" customHeight="1" hidden="1">
      <c r="A19" s="58"/>
      <c r="B19" s="58"/>
      <c r="C19" s="59"/>
      <c r="D19" s="60"/>
      <c r="E19" s="60"/>
      <c r="F19" s="60"/>
      <c r="G19" s="60"/>
      <c r="H19" s="60"/>
      <c r="I19" s="61"/>
    </row>
    <row r="20" spans="1:9" ht="27" customHeight="1" thickBot="1">
      <c r="A20" s="35" t="s">
        <v>10</v>
      </c>
      <c r="B20" s="35"/>
      <c r="C20" s="35"/>
      <c r="D20" s="62" t="s">
        <v>11</v>
      </c>
      <c r="E20" s="62"/>
      <c r="F20" s="63">
        <v>2170</v>
      </c>
      <c r="G20" s="64">
        <f>SUM(G16:G19)</f>
        <v>40</v>
      </c>
      <c r="H20" s="20">
        <f>SUM(H16:H19)</f>
        <v>1521</v>
      </c>
      <c r="I20" s="65">
        <f>SUM(I16:I19)</f>
        <v>1521</v>
      </c>
    </row>
    <row r="21" spans="1:9" ht="27" customHeight="1" thickBot="1">
      <c r="A21" s="35"/>
      <c r="B21" s="35"/>
      <c r="C21" s="35"/>
      <c r="D21" s="66" t="s">
        <v>12</v>
      </c>
      <c r="E21" s="66"/>
      <c r="F21" s="67"/>
      <c r="G21" s="59" t="s">
        <v>140</v>
      </c>
      <c r="H21" s="59"/>
      <c r="I21" s="68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3.5" thickBot="1">
      <c r="A23" s="3"/>
      <c r="B23" s="3"/>
      <c r="C23" s="3"/>
      <c r="D23" s="3"/>
      <c r="E23" s="3"/>
      <c r="F23" s="3"/>
      <c r="G23" s="3"/>
      <c r="H23" s="3"/>
      <c r="I23" s="3"/>
    </row>
    <row r="24" spans="1:9" ht="27" customHeight="1" thickBot="1">
      <c r="A24" s="46" t="s">
        <v>1</v>
      </c>
      <c r="B24" s="47" t="s">
        <v>146</v>
      </c>
      <c r="C24" s="48" t="s">
        <v>2</v>
      </c>
      <c r="D24" s="49" t="s">
        <v>3</v>
      </c>
      <c r="E24" s="49" t="s">
        <v>4</v>
      </c>
      <c r="F24" s="49" t="s">
        <v>5</v>
      </c>
      <c r="G24" s="49" t="s">
        <v>6</v>
      </c>
      <c r="H24" s="28" t="s">
        <v>142</v>
      </c>
      <c r="I24" s="50" t="s">
        <v>143</v>
      </c>
    </row>
    <row r="25" spans="1:9" ht="27" customHeight="1" thickBot="1">
      <c r="A25" s="19" t="s">
        <v>7</v>
      </c>
      <c r="B25" s="18" t="s">
        <v>15</v>
      </c>
      <c r="C25" s="48"/>
      <c r="D25" s="49"/>
      <c r="E25" s="49"/>
      <c r="F25" s="49"/>
      <c r="G25" s="49"/>
      <c r="H25" s="28"/>
      <c r="I25" s="50"/>
    </row>
    <row r="26" spans="1:9" ht="27" customHeight="1">
      <c r="A26" s="53" t="s">
        <v>159</v>
      </c>
      <c r="B26" s="53"/>
      <c r="C26" s="54">
        <v>8</v>
      </c>
      <c r="D26" s="55">
        <v>280</v>
      </c>
      <c r="E26" s="55"/>
      <c r="F26" s="55">
        <v>2240</v>
      </c>
      <c r="G26" s="55">
        <v>20</v>
      </c>
      <c r="H26" s="55">
        <v>1130</v>
      </c>
      <c r="I26" s="57">
        <v>1130</v>
      </c>
    </row>
    <row r="27" spans="1:9" ht="27" customHeight="1" thickBot="1">
      <c r="A27" s="58" t="s">
        <v>161</v>
      </c>
      <c r="B27" s="58"/>
      <c r="C27" s="59">
        <v>6</v>
      </c>
      <c r="D27" s="60">
        <v>39</v>
      </c>
      <c r="E27" s="60"/>
      <c r="F27" s="60">
        <v>234</v>
      </c>
      <c r="G27" s="60">
        <v>16</v>
      </c>
      <c r="H27" s="60">
        <v>125</v>
      </c>
      <c r="I27" s="61">
        <v>125</v>
      </c>
    </row>
    <row r="28" spans="1:9" ht="27" customHeight="1">
      <c r="A28" s="35" t="s">
        <v>10</v>
      </c>
      <c r="B28" s="35"/>
      <c r="C28" s="35"/>
      <c r="D28" s="62" t="s">
        <v>11</v>
      </c>
      <c r="E28" s="62"/>
      <c r="F28" s="63">
        <f>SUM(F26:F27)</f>
        <v>2474</v>
      </c>
      <c r="G28" s="64">
        <f>SUM(G26:G27)</f>
        <v>36</v>
      </c>
      <c r="H28" s="20">
        <f>SUM(H26:H27)</f>
        <v>1255</v>
      </c>
      <c r="I28" s="65">
        <f>SUM(I26:I27)</f>
        <v>1255</v>
      </c>
    </row>
    <row r="29" spans="1:9" ht="27" customHeight="1">
      <c r="A29" s="35"/>
      <c r="B29" s="35"/>
      <c r="C29" s="35"/>
      <c r="D29" s="66" t="s">
        <v>12</v>
      </c>
      <c r="E29" s="66"/>
      <c r="F29" s="67"/>
      <c r="G29" s="59" t="s">
        <v>140</v>
      </c>
      <c r="H29" s="59"/>
      <c r="I29" s="68"/>
    </row>
    <row r="30" spans="1:9" ht="27" customHeight="1" thickBot="1">
      <c r="A30" s="3"/>
      <c r="B30" s="3"/>
      <c r="C30" s="3"/>
      <c r="D30" s="3"/>
      <c r="E30" s="3"/>
      <c r="F30" s="3"/>
      <c r="G30" s="3"/>
      <c r="H30" s="3"/>
      <c r="I30" s="3"/>
    </row>
    <row r="31" spans="1:9" ht="27" customHeight="1" thickBot="1">
      <c r="A31" s="46" t="s">
        <v>1</v>
      </c>
      <c r="B31" s="47" t="s">
        <v>147</v>
      </c>
      <c r="C31" s="48" t="s">
        <v>2</v>
      </c>
      <c r="D31" s="49" t="s">
        <v>3</v>
      </c>
      <c r="E31" s="49" t="s">
        <v>4</v>
      </c>
      <c r="F31" s="49" t="s">
        <v>5</v>
      </c>
      <c r="G31" s="49" t="s">
        <v>6</v>
      </c>
      <c r="H31" s="28" t="s">
        <v>142</v>
      </c>
      <c r="I31" s="50" t="s">
        <v>143</v>
      </c>
    </row>
    <row r="32" spans="1:9" ht="27" customHeight="1" thickBot="1">
      <c r="A32" s="19" t="s">
        <v>7</v>
      </c>
      <c r="B32" s="18" t="s">
        <v>18</v>
      </c>
      <c r="C32" s="48"/>
      <c r="D32" s="49"/>
      <c r="E32" s="49"/>
      <c r="F32" s="49"/>
      <c r="G32" s="49"/>
      <c r="H32" s="28"/>
      <c r="I32" s="50"/>
    </row>
    <row r="33" spans="1:9" ht="27" customHeight="1" thickBot="1">
      <c r="A33" s="53" t="s">
        <v>159</v>
      </c>
      <c r="B33" s="53"/>
      <c r="C33" s="54">
        <v>8</v>
      </c>
      <c r="D33" s="55">
        <v>280</v>
      </c>
      <c r="E33" s="55"/>
      <c r="F33" s="55">
        <v>2240</v>
      </c>
      <c r="G33" s="55">
        <v>20</v>
      </c>
      <c r="H33" s="55">
        <v>1130</v>
      </c>
      <c r="I33" s="57">
        <v>1130</v>
      </c>
    </row>
    <row r="34" spans="1:9" ht="27" customHeight="1" hidden="1">
      <c r="A34" s="69"/>
      <c r="B34" s="69"/>
      <c r="C34" s="70"/>
      <c r="D34" s="71"/>
      <c r="E34" s="71"/>
      <c r="F34" s="71"/>
      <c r="G34" s="71"/>
      <c r="H34" s="71"/>
      <c r="I34" s="73"/>
    </row>
    <row r="35" spans="1:9" ht="27" customHeight="1" hidden="1">
      <c r="A35" s="69"/>
      <c r="B35" s="69"/>
      <c r="C35" s="107"/>
      <c r="D35" s="71"/>
      <c r="E35" s="71"/>
      <c r="F35" s="71"/>
      <c r="G35" s="71"/>
      <c r="H35" s="71"/>
      <c r="I35" s="73"/>
    </row>
    <row r="36" spans="1:9" ht="27" customHeight="1" hidden="1" thickBot="1">
      <c r="A36" s="58"/>
      <c r="B36" s="58"/>
      <c r="C36" s="59"/>
      <c r="D36" s="71"/>
      <c r="E36" s="71"/>
      <c r="F36" s="71"/>
      <c r="G36" s="71"/>
      <c r="H36" s="71"/>
      <c r="I36" s="73"/>
    </row>
    <row r="37" spans="1:9" ht="27" customHeight="1" thickBot="1">
      <c r="A37" s="35" t="s">
        <v>10</v>
      </c>
      <c r="B37" s="35"/>
      <c r="C37" s="35"/>
      <c r="D37" s="62" t="s">
        <v>11</v>
      </c>
      <c r="E37" s="62"/>
      <c r="F37" s="63">
        <f>SUM(F33:F36)</f>
        <v>2240</v>
      </c>
      <c r="G37" s="64">
        <f>SUM(G33:G36)</f>
        <v>20</v>
      </c>
      <c r="H37" s="20">
        <f>SUM(H33:H36)</f>
        <v>1130</v>
      </c>
      <c r="I37" s="65">
        <f>SUM(I33:I36)</f>
        <v>1130</v>
      </c>
    </row>
    <row r="38" spans="1:9" ht="27" customHeight="1" thickBot="1">
      <c r="A38" s="35"/>
      <c r="B38" s="35"/>
      <c r="C38" s="35"/>
      <c r="D38" s="66" t="s">
        <v>12</v>
      </c>
      <c r="E38" s="66"/>
      <c r="F38" s="67"/>
      <c r="G38" s="59" t="s">
        <v>140</v>
      </c>
      <c r="H38" s="64"/>
      <c r="I38" s="68"/>
    </row>
    <row r="39" spans="1:9" ht="27" customHeight="1" thickBot="1">
      <c r="A39" s="3"/>
      <c r="B39" s="3"/>
      <c r="C39" s="3"/>
      <c r="D39" s="3"/>
      <c r="E39" s="3"/>
      <c r="F39" s="3"/>
      <c r="G39" s="3"/>
      <c r="H39" s="3"/>
      <c r="I39" s="3"/>
    </row>
    <row r="40" spans="1:9" ht="27" customHeight="1" thickBot="1">
      <c r="A40" s="46" t="s">
        <v>1</v>
      </c>
      <c r="B40" s="47" t="s">
        <v>148</v>
      </c>
      <c r="C40" s="48" t="s">
        <v>2</v>
      </c>
      <c r="D40" s="49" t="s">
        <v>3</v>
      </c>
      <c r="E40" s="49" t="s">
        <v>4</v>
      </c>
      <c r="F40" s="49" t="s">
        <v>5</v>
      </c>
      <c r="G40" s="49" t="s">
        <v>6</v>
      </c>
      <c r="H40" s="28" t="s">
        <v>142</v>
      </c>
      <c r="I40" s="50" t="s">
        <v>143</v>
      </c>
    </row>
    <row r="41" spans="1:9" ht="27" customHeight="1" thickBot="1">
      <c r="A41" s="19" t="s">
        <v>7</v>
      </c>
      <c r="B41" s="18" t="s">
        <v>19</v>
      </c>
      <c r="C41" s="48"/>
      <c r="D41" s="49"/>
      <c r="E41" s="49"/>
      <c r="F41" s="49"/>
      <c r="G41" s="49"/>
      <c r="H41" s="28"/>
      <c r="I41" s="50"/>
    </row>
    <row r="42" spans="1:9" ht="27" customHeight="1">
      <c r="A42" s="53" t="s">
        <v>159</v>
      </c>
      <c r="B42" s="53"/>
      <c r="C42" s="54">
        <v>8</v>
      </c>
      <c r="D42" s="55">
        <v>280</v>
      </c>
      <c r="E42" s="55"/>
      <c r="F42" s="55">
        <v>2240</v>
      </c>
      <c r="G42" s="55">
        <v>20</v>
      </c>
      <c r="H42" s="55">
        <v>1130</v>
      </c>
      <c r="I42" s="57">
        <v>1130</v>
      </c>
    </row>
    <row r="43" spans="1:9" ht="27" customHeight="1" thickBot="1">
      <c r="A43" s="69" t="s">
        <v>161</v>
      </c>
      <c r="B43" s="69"/>
      <c r="C43" s="70">
        <v>6</v>
      </c>
      <c r="D43" s="71">
        <v>39</v>
      </c>
      <c r="E43" s="71"/>
      <c r="F43" s="71">
        <v>234</v>
      </c>
      <c r="G43" s="71">
        <v>16</v>
      </c>
      <c r="H43" s="71">
        <v>125</v>
      </c>
      <c r="I43" s="73">
        <v>125</v>
      </c>
    </row>
    <row r="44" spans="1:9" ht="27" customHeight="1" hidden="1">
      <c r="A44" s="69"/>
      <c r="B44" s="69"/>
      <c r="C44" s="70"/>
      <c r="D44" s="71"/>
      <c r="E44" s="71"/>
      <c r="F44" s="71"/>
      <c r="G44" s="71"/>
      <c r="H44" s="71"/>
      <c r="I44" s="73"/>
    </row>
    <row r="45" spans="1:9" ht="27" customHeight="1" hidden="1">
      <c r="A45" s="58"/>
      <c r="B45" s="58"/>
      <c r="C45" s="59"/>
      <c r="D45" s="71"/>
      <c r="E45" s="71"/>
      <c r="F45" s="71"/>
      <c r="G45" s="71"/>
      <c r="H45" s="71"/>
      <c r="I45" s="73"/>
    </row>
    <row r="46" spans="1:9" ht="27" customHeight="1" thickBot="1">
      <c r="A46" s="35" t="s">
        <v>10</v>
      </c>
      <c r="B46" s="35"/>
      <c r="C46" s="35"/>
      <c r="D46" s="62" t="s">
        <v>11</v>
      </c>
      <c r="E46" s="62"/>
      <c r="F46" s="63">
        <f>SUM(F42:F45)</f>
        <v>2474</v>
      </c>
      <c r="G46" s="64">
        <f>SUM(G42:G45)</f>
        <v>36</v>
      </c>
      <c r="H46" s="20">
        <f>SUM(H42:H45)</f>
        <v>1255</v>
      </c>
      <c r="I46" s="65">
        <f>SUM(I42:I45)</f>
        <v>1255</v>
      </c>
    </row>
    <row r="47" spans="1:9" ht="27" customHeight="1" thickBot="1">
      <c r="A47" s="35"/>
      <c r="B47" s="35"/>
      <c r="C47" s="35"/>
      <c r="D47" s="66" t="s">
        <v>12</v>
      </c>
      <c r="E47" s="66"/>
      <c r="F47" s="67"/>
      <c r="G47" s="59" t="s">
        <v>140</v>
      </c>
      <c r="H47" s="64"/>
      <c r="I47" s="68"/>
    </row>
    <row r="48" spans="1:9" ht="27" customHeight="1" thickBot="1">
      <c r="A48" s="3"/>
      <c r="B48" s="3"/>
      <c r="C48" s="3"/>
      <c r="D48" s="3"/>
      <c r="E48" s="3"/>
      <c r="F48" s="3"/>
      <c r="G48" s="3"/>
      <c r="H48" s="3"/>
      <c r="I48" s="3"/>
    </row>
    <row r="49" spans="1:9" ht="27" customHeight="1" thickBot="1">
      <c r="A49" s="46" t="s">
        <v>1</v>
      </c>
      <c r="B49" s="47" t="s">
        <v>149</v>
      </c>
      <c r="C49" s="48" t="s">
        <v>2</v>
      </c>
      <c r="D49" s="49" t="s">
        <v>3</v>
      </c>
      <c r="E49" s="49" t="s">
        <v>4</v>
      </c>
      <c r="F49" s="49" t="s">
        <v>5</v>
      </c>
      <c r="G49" s="49" t="s">
        <v>6</v>
      </c>
      <c r="H49" s="28" t="s">
        <v>142</v>
      </c>
      <c r="I49" s="50" t="s">
        <v>143</v>
      </c>
    </row>
    <row r="50" spans="1:9" ht="27" customHeight="1" thickBot="1">
      <c r="A50" s="19" t="s">
        <v>7</v>
      </c>
      <c r="B50" s="18" t="s">
        <v>21</v>
      </c>
      <c r="C50" s="48"/>
      <c r="D50" s="49"/>
      <c r="E50" s="49"/>
      <c r="F50" s="49"/>
      <c r="G50" s="49"/>
      <c r="H50" s="28"/>
      <c r="I50" s="50"/>
    </row>
    <row r="51" spans="1:9" ht="27" customHeight="1">
      <c r="A51" s="53" t="s">
        <v>159</v>
      </c>
      <c r="B51" s="53"/>
      <c r="C51" s="54">
        <v>8</v>
      </c>
      <c r="D51" s="55">
        <v>280</v>
      </c>
      <c r="E51" s="55"/>
      <c r="F51" s="55">
        <v>2240</v>
      </c>
      <c r="G51" s="55">
        <v>20</v>
      </c>
      <c r="H51" s="55">
        <v>1130</v>
      </c>
      <c r="I51" s="57">
        <v>1130</v>
      </c>
    </row>
    <row r="52" spans="1:9" ht="27" customHeight="1" thickBot="1">
      <c r="A52" s="69" t="s">
        <v>161</v>
      </c>
      <c r="B52" s="69"/>
      <c r="C52" s="70">
        <v>6</v>
      </c>
      <c r="D52" s="71">
        <v>39</v>
      </c>
      <c r="E52" s="71"/>
      <c r="F52" s="71">
        <v>234</v>
      </c>
      <c r="G52" s="71">
        <v>16</v>
      </c>
      <c r="H52" s="71">
        <v>125</v>
      </c>
      <c r="I52" s="73">
        <v>125</v>
      </c>
    </row>
    <row r="53" spans="1:9" ht="27" customHeight="1" hidden="1">
      <c r="A53" s="69"/>
      <c r="B53" s="69"/>
      <c r="C53" s="70"/>
      <c r="D53" s="71"/>
      <c r="E53" s="71"/>
      <c r="F53" s="71"/>
      <c r="G53" s="71"/>
      <c r="H53" s="71"/>
      <c r="I53" s="73"/>
    </row>
    <row r="54" spans="1:9" ht="27" customHeight="1" hidden="1">
      <c r="A54" s="69"/>
      <c r="B54" s="69"/>
      <c r="C54" s="107"/>
      <c r="D54" s="71"/>
      <c r="E54" s="71"/>
      <c r="F54" s="71"/>
      <c r="G54" s="71"/>
      <c r="H54" s="71"/>
      <c r="I54" s="73"/>
    </row>
    <row r="55" spans="1:9" ht="27" customHeight="1" hidden="1" thickBot="1">
      <c r="A55" s="58"/>
      <c r="B55" s="58"/>
      <c r="C55" s="59"/>
      <c r="D55" s="71"/>
      <c r="E55" s="71"/>
      <c r="F55" s="71"/>
      <c r="G55" s="71"/>
      <c r="H55" s="71"/>
      <c r="I55" s="73"/>
    </row>
    <row r="56" spans="1:9" ht="27" customHeight="1" thickBot="1">
      <c r="A56" s="35" t="s">
        <v>10</v>
      </c>
      <c r="B56" s="35"/>
      <c r="C56" s="35"/>
      <c r="D56" s="62" t="s">
        <v>11</v>
      </c>
      <c r="E56" s="62"/>
      <c r="F56" s="63">
        <v>2474</v>
      </c>
      <c r="G56" s="64">
        <v>36</v>
      </c>
      <c r="H56" s="20">
        <v>1255</v>
      </c>
      <c r="I56" s="65">
        <v>1255</v>
      </c>
    </row>
    <row r="57" spans="1:9" ht="27" customHeight="1" thickBot="1">
      <c r="A57" s="35"/>
      <c r="B57" s="35"/>
      <c r="C57" s="35"/>
      <c r="D57" s="66" t="s">
        <v>12</v>
      </c>
      <c r="E57" s="66"/>
      <c r="F57" s="67"/>
      <c r="G57" s="59" t="s">
        <v>140</v>
      </c>
      <c r="H57" s="59"/>
      <c r="I57" s="68"/>
    </row>
    <row r="58" spans="1:9" ht="27" customHeight="1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27" customHeight="1" thickBot="1">
      <c r="A59" s="46" t="s">
        <v>1</v>
      </c>
      <c r="B59" s="47" t="s">
        <v>150</v>
      </c>
      <c r="C59" s="48" t="s">
        <v>2</v>
      </c>
      <c r="D59" s="49" t="s">
        <v>3</v>
      </c>
      <c r="E59" s="49" t="s">
        <v>4</v>
      </c>
      <c r="F59" s="49" t="s">
        <v>5</v>
      </c>
      <c r="G59" s="49" t="s">
        <v>6</v>
      </c>
      <c r="H59" s="28" t="s">
        <v>142</v>
      </c>
      <c r="I59" s="50" t="s">
        <v>143</v>
      </c>
    </row>
    <row r="60" spans="1:9" ht="27" customHeight="1" thickBot="1">
      <c r="A60" s="19" t="s">
        <v>7</v>
      </c>
      <c r="B60" s="18" t="s">
        <v>22</v>
      </c>
      <c r="C60" s="48"/>
      <c r="D60" s="49"/>
      <c r="E60" s="49"/>
      <c r="F60" s="49"/>
      <c r="G60" s="49"/>
      <c r="H60" s="28"/>
      <c r="I60" s="50"/>
    </row>
    <row r="61" spans="1:9" ht="27" customHeight="1">
      <c r="A61" s="53" t="s">
        <v>159</v>
      </c>
      <c r="B61" s="53"/>
      <c r="C61" s="54">
        <v>8</v>
      </c>
      <c r="D61" s="55">
        <v>280</v>
      </c>
      <c r="E61" s="55"/>
      <c r="F61" s="55">
        <v>2240</v>
      </c>
      <c r="G61" s="55">
        <v>20</v>
      </c>
      <c r="H61" s="55">
        <v>1130</v>
      </c>
      <c r="I61" s="57">
        <v>1130</v>
      </c>
    </row>
    <row r="62" spans="1:9" ht="27" customHeight="1" thickBot="1">
      <c r="A62" s="69" t="s">
        <v>161</v>
      </c>
      <c r="B62" s="69"/>
      <c r="C62" s="70">
        <v>7</v>
      </c>
      <c r="D62" s="71">
        <v>31</v>
      </c>
      <c r="E62" s="71" t="s">
        <v>162</v>
      </c>
      <c r="F62" s="71">
        <v>217</v>
      </c>
      <c r="G62" s="71">
        <v>16</v>
      </c>
      <c r="H62" s="71">
        <v>117</v>
      </c>
      <c r="I62" s="73">
        <v>116</v>
      </c>
    </row>
    <row r="63" spans="1:9" ht="27" customHeight="1" hidden="1">
      <c r="A63" s="69"/>
      <c r="B63" s="69"/>
      <c r="C63" s="70"/>
      <c r="D63" s="71"/>
      <c r="E63" s="71"/>
      <c r="F63" s="71"/>
      <c r="G63" s="71"/>
      <c r="H63" s="71"/>
      <c r="I63" s="73"/>
    </row>
    <row r="64" spans="1:9" ht="27" customHeight="1" hidden="1">
      <c r="A64" s="58"/>
      <c r="B64" s="58"/>
      <c r="C64" s="59"/>
      <c r="D64" s="71"/>
      <c r="E64" s="71"/>
      <c r="F64" s="71"/>
      <c r="G64" s="71"/>
      <c r="H64" s="71"/>
      <c r="I64" s="73"/>
    </row>
    <row r="65" spans="1:9" ht="27" customHeight="1" thickBot="1">
      <c r="A65" s="35" t="s">
        <v>10</v>
      </c>
      <c r="B65" s="35"/>
      <c r="C65" s="35"/>
      <c r="D65" s="62" t="s">
        <v>11</v>
      </c>
      <c r="E65" s="62"/>
      <c r="F65" s="63">
        <f>SUM(F61:F64)</f>
        <v>2457</v>
      </c>
      <c r="G65" s="64">
        <f>SUM(G61:G64)</f>
        <v>36</v>
      </c>
      <c r="H65" s="20">
        <f>SUM(H61:H64)</f>
        <v>1247</v>
      </c>
      <c r="I65" s="65">
        <f>SUM(I61:I64)</f>
        <v>1246</v>
      </c>
    </row>
    <row r="66" spans="1:9" ht="27" customHeight="1" thickBot="1">
      <c r="A66" s="35"/>
      <c r="B66" s="35"/>
      <c r="C66" s="35"/>
      <c r="D66" s="66" t="s">
        <v>12</v>
      </c>
      <c r="E66" s="66"/>
      <c r="F66" s="67"/>
      <c r="G66" s="59" t="s">
        <v>140</v>
      </c>
      <c r="H66" s="59"/>
      <c r="I66" s="68"/>
    </row>
    <row r="67" spans="1:9" ht="27" customHeight="1" thickBot="1">
      <c r="A67" s="3"/>
      <c r="B67" s="3"/>
      <c r="C67" s="3"/>
      <c r="D67" s="3"/>
      <c r="E67" s="3"/>
      <c r="F67" s="3"/>
      <c r="G67" s="3"/>
      <c r="H67" s="3"/>
      <c r="I67" s="3"/>
    </row>
    <row r="68" spans="1:9" ht="27" customHeight="1" thickBot="1">
      <c r="A68" s="46" t="s">
        <v>1</v>
      </c>
      <c r="B68" s="47" t="s">
        <v>151</v>
      </c>
      <c r="C68" s="48" t="s">
        <v>2</v>
      </c>
      <c r="D68" s="49" t="s">
        <v>3</v>
      </c>
      <c r="E68" s="49" t="s">
        <v>4</v>
      </c>
      <c r="F68" s="49" t="s">
        <v>5</v>
      </c>
      <c r="G68" s="49" t="s">
        <v>6</v>
      </c>
      <c r="H68" s="28" t="s">
        <v>142</v>
      </c>
      <c r="I68" s="50" t="s">
        <v>143</v>
      </c>
    </row>
    <row r="69" spans="1:9" ht="27" customHeight="1" thickBot="1">
      <c r="A69" s="19" t="s">
        <v>7</v>
      </c>
      <c r="B69" s="18" t="s">
        <v>23</v>
      </c>
      <c r="C69" s="48"/>
      <c r="D69" s="49"/>
      <c r="E69" s="49"/>
      <c r="F69" s="49"/>
      <c r="G69" s="49"/>
      <c r="H69" s="28"/>
      <c r="I69" s="50"/>
    </row>
    <row r="70" spans="1:9" ht="27" customHeight="1">
      <c r="A70" s="53" t="s">
        <v>159</v>
      </c>
      <c r="B70" s="53"/>
      <c r="C70" s="54">
        <v>8</v>
      </c>
      <c r="D70" s="55">
        <v>280</v>
      </c>
      <c r="E70" s="55"/>
      <c r="F70" s="55">
        <v>2240</v>
      </c>
      <c r="G70" s="55">
        <v>20</v>
      </c>
      <c r="H70" s="55">
        <v>1130</v>
      </c>
      <c r="I70" s="57">
        <v>1130</v>
      </c>
    </row>
    <row r="71" spans="1:9" ht="27" customHeight="1">
      <c r="A71" s="69" t="s">
        <v>163</v>
      </c>
      <c r="B71" s="69"/>
      <c r="C71" s="70">
        <v>8</v>
      </c>
      <c r="D71" s="71">
        <v>115</v>
      </c>
      <c r="E71" s="71"/>
      <c r="F71" s="71">
        <v>920</v>
      </c>
      <c r="G71" s="71">
        <v>20</v>
      </c>
      <c r="H71" s="71">
        <v>470</v>
      </c>
      <c r="I71" s="73">
        <v>470</v>
      </c>
    </row>
    <row r="72" spans="1:9" ht="27" customHeight="1">
      <c r="A72" s="69" t="s">
        <v>161</v>
      </c>
      <c r="B72" s="69"/>
      <c r="C72" s="70">
        <v>6</v>
      </c>
      <c r="D72" s="71">
        <v>39</v>
      </c>
      <c r="E72" s="71"/>
      <c r="F72" s="71">
        <v>234</v>
      </c>
      <c r="G72" s="71">
        <v>16</v>
      </c>
      <c r="H72" s="71">
        <v>125</v>
      </c>
      <c r="I72" s="73">
        <v>125</v>
      </c>
    </row>
    <row r="73" spans="1:9" ht="27" customHeight="1">
      <c r="A73" s="69" t="s">
        <v>9</v>
      </c>
      <c r="B73" s="69"/>
      <c r="C73" s="70">
        <v>7</v>
      </c>
      <c r="D73" s="71">
        <v>91</v>
      </c>
      <c r="E73" s="71"/>
      <c r="F73" s="71">
        <v>637</v>
      </c>
      <c r="G73" s="71">
        <v>10</v>
      </c>
      <c r="H73" s="71">
        <v>323</v>
      </c>
      <c r="I73" s="73">
        <v>324</v>
      </c>
    </row>
    <row r="74" spans="1:9" ht="27" customHeight="1">
      <c r="A74" s="58" t="s">
        <v>17</v>
      </c>
      <c r="B74" s="58"/>
      <c r="C74" s="59">
        <v>6</v>
      </c>
      <c r="D74" s="71">
        <v>23</v>
      </c>
      <c r="E74" s="71"/>
      <c r="F74" s="71">
        <v>138</v>
      </c>
      <c r="G74" s="71">
        <v>10</v>
      </c>
      <c r="H74" s="71">
        <v>74</v>
      </c>
      <c r="I74" s="73">
        <v>74</v>
      </c>
    </row>
    <row r="75" spans="1:9" ht="27" customHeight="1">
      <c r="A75" s="35" t="s">
        <v>10</v>
      </c>
      <c r="B75" s="35"/>
      <c r="C75" s="35"/>
      <c r="D75" s="62" t="s">
        <v>11</v>
      </c>
      <c r="E75" s="62"/>
      <c r="F75" s="63">
        <f>SUM(F70:F74)</f>
        <v>4169</v>
      </c>
      <c r="G75" s="64">
        <f>SUM(G70:G74)</f>
        <v>76</v>
      </c>
      <c r="H75" s="20">
        <f>SUM(H70:H74)</f>
        <v>2122</v>
      </c>
      <c r="I75" s="65">
        <f>SUM(I70:I74)</f>
        <v>2123</v>
      </c>
    </row>
    <row r="76" spans="1:9" ht="27" customHeight="1">
      <c r="A76" s="35"/>
      <c r="B76" s="35"/>
      <c r="C76" s="35"/>
      <c r="D76" s="66" t="s">
        <v>12</v>
      </c>
      <c r="E76" s="66"/>
      <c r="F76" s="67"/>
      <c r="G76" s="59" t="s">
        <v>140</v>
      </c>
      <c r="H76" s="59"/>
      <c r="I76" s="68"/>
    </row>
    <row r="77" spans="1:9" ht="27" customHeight="1" thickBot="1">
      <c r="A77" s="3"/>
      <c r="B77" s="3"/>
      <c r="C77" s="3"/>
      <c r="D77" s="3"/>
      <c r="E77" s="3"/>
      <c r="F77" s="3"/>
      <c r="G77" s="3"/>
      <c r="H77" s="3"/>
      <c r="I77" s="3"/>
    </row>
    <row r="78" spans="1:9" ht="27" customHeight="1" thickBot="1">
      <c r="A78" s="46" t="s">
        <v>1</v>
      </c>
      <c r="B78" s="47" t="s">
        <v>152</v>
      </c>
      <c r="C78" s="48" t="s">
        <v>2</v>
      </c>
      <c r="D78" s="49" t="s">
        <v>3</v>
      </c>
      <c r="E78" s="49" t="s">
        <v>4</v>
      </c>
      <c r="F78" s="49" t="s">
        <v>5</v>
      </c>
      <c r="G78" s="49" t="s">
        <v>6</v>
      </c>
      <c r="H78" s="28" t="s">
        <v>142</v>
      </c>
      <c r="I78" s="50" t="s">
        <v>143</v>
      </c>
    </row>
    <row r="79" spans="1:9" ht="27" customHeight="1" thickBot="1">
      <c r="A79" s="19" t="s">
        <v>7</v>
      </c>
      <c r="B79" s="18" t="s">
        <v>24</v>
      </c>
      <c r="C79" s="48"/>
      <c r="D79" s="49"/>
      <c r="E79" s="49"/>
      <c r="F79" s="49"/>
      <c r="G79" s="49"/>
      <c r="H79" s="28"/>
      <c r="I79" s="50"/>
    </row>
    <row r="80" spans="1:9" ht="27" customHeight="1">
      <c r="A80" s="53" t="s">
        <v>159</v>
      </c>
      <c r="B80" s="53"/>
      <c r="C80" s="54">
        <v>7</v>
      </c>
      <c r="D80" s="55">
        <v>280</v>
      </c>
      <c r="E80" s="55"/>
      <c r="F80" s="55">
        <v>1960</v>
      </c>
      <c r="G80" s="55">
        <v>20</v>
      </c>
      <c r="H80" s="55">
        <v>990</v>
      </c>
      <c r="I80" s="57">
        <v>990</v>
      </c>
    </row>
    <row r="81" spans="1:9" ht="27" customHeight="1" thickBot="1">
      <c r="A81" s="69" t="s">
        <v>164</v>
      </c>
      <c r="B81" s="69"/>
      <c r="C81" s="70">
        <v>7</v>
      </c>
      <c r="D81" s="71">
        <v>35</v>
      </c>
      <c r="E81" s="71"/>
      <c r="F81" s="71">
        <v>245</v>
      </c>
      <c r="G81" s="71">
        <v>16</v>
      </c>
      <c r="H81" s="71">
        <v>131</v>
      </c>
      <c r="I81" s="73">
        <v>130</v>
      </c>
    </row>
    <row r="82" spans="1:9" ht="27" customHeight="1" hidden="1">
      <c r="A82" s="69"/>
      <c r="B82" s="69"/>
      <c r="C82" s="70"/>
      <c r="D82" s="71"/>
      <c r="E82" s="71"/>
      <c r="F82" s="71"/>
      <c r="G82" s="71"/>
      <c r="H82" s="71"/>
      <c r="I82" s="73"/>
    </row>
    <row r="83" spans="1:9" ht="27" customHeight="1" hidden="1">
      <c r="A83" s="58"/>
      <c r="B83" s="58"/>
      <c r="C83" s="59"/>
      <c r="D83" s="71"/>
      <c r="E83" s="71"/>
      <c r="F83" s="71"/>
      <c r="G83" s="71"/>
      <c r="H83" s="71"/>
      <c r="I83" s="73"/>
    </row>
    <row r="84" spans="1:9" ht="27" customHeight="1" thickBot="1">
      <c r="A84" s="35" t="s">
        <v>10</v>
      </c>
      <c r="B84" s="35"/>
      <c r="C84" s="35"/>
      <c r="D84" s="62" t="s">
        <v>11</v>
      </c>
      <c r="E84" s="62"/>
      <c r="F84" s="63">
        <f>SUM(F80:F83)</f>
        <v>2205</v>
      </c>
      <c r="G84" s="64">
        <f>SUM(G80:G83)</f>
        <v>36</v>
      </c>
      <c r="H84" s="20">
        <f>SUM(H80:H83)</f>
        <v>1121</v>
      </c>
      <c r="I84" s="65">
        <f>SUM(I80:I83)</f>
        <v>1120</v>
      </c>
    </row>
    <row r="85" spans="1:9" ht="27" customHeight="1" thickBot="1">
      <c r="A85" s="35"/>
      <c r="B85" s="35"/>
      <c r="C85" s="35"/>
      <c r="D85" s="66" t="s">
        <v>12</v>
      </c>
      <c r="E85" s="66"/>
      <c r="F85" s="67"/>
      <c r="G85" s="59" t="s">
        <v>140</v>
      </c>
      <c r="H85" s="59"/>
      <c r="I85" s="68"/>
    </row>
    <row r="86" spans="1:9" ht="27" customHeight="1" thickBot="1">
      <c r="A86" s="3"/>
      <c r="B86" s="3"/>
      <c r="C86" s="3"/>
      <c r="D86" s="3"/>
      <c r="E86" s="3"/>
      <c r="F86" s="3"/>
      <c r="G86" s="3"/>
      <c r="H86" s="3"/>
      <c r="I86" s="3"/>
    </row>
    <row r="87" spans="1:9" ht="27" customHeight="1" thickBot="1">
      <c r="A87" s="46" t="s">
        <v>1</v>
      </c>
      <c r="B87" s="47" t="s">
        <v>153</v>
      </c>
      <c r="C87" s="48" t="s">
        <v>2</v>
      </c>
      <c r="D87" s="49" t="s">
        <v>3</v>
      </c>
      <c r="E87" s="49" t="s">
        <v>4</v>
      </c>
      <c r="F87" s="49" t="s">
        <v>5</v>
      </c>
      <c r="G87" s="49" t="s">
        <v>6</v>
      </c>
      <c r="H87" s="28" t="s">
        <v>142</v>
      </c>
      <c r="I87" s="50" t="s">
        <v>143</v>
      </c>
    </row>
    <row r="88" spans="1:9" ht="27" customHeight="1" thickBot="1">
      <c r="A88" s="19" t="s">
        <v>7</v>
      </c>
      <c r="B88" s="18" t="s">
        <v>25</v>
      </c>
      <c r="C88" s="48"/>
      <c r="D88" s="49"/>
      <c r="E88" s="49"/>
      <c r="F88" s="49"/>
      <c r="G88" s="49"/>
      <c r="H88" s="28"/>
      <c r="I88" s="50"/>
    </row>
    <row r="89" spans="1:9" ht="27" customHeight="1">
      <c r="A89" s="53" t="s">
        <v>159</v>
      </c>
      <c r="B89" s="53"/>
      <c r="C89" s="54">
        <v>7</v>
      </c>
      <c r="D89" s="55">
        <v>280</v>
      </c>
      <c r="E89" s="55"/>
      <c r="F89" s="55">
        <v>1960</v>
      </c>
      <c r="G89" s="55">
        <v>20</v>
      </c>
      <c r="H89" s="55">
        <v>990</v>
      </c>
      <c r="I89" s="57">
        <v>990</v>
      </c>
    </row>
    <row r="90" spans="1:9" ht="27" customHeight="1" thickBot="1">
      <c r="A90" s="69" t="s">
        <v>164</v>
      </c>
      <c r="B90" s="69"/>
      <c r="C90" s="70">
        <v>7</v>
      </c>
      <c r="D90" s="71">
        <v>35</v>
      </c>
      <c r="E90" s="71"/>
      <c r="F90" s="71">
        <v>245</v>
      </c>
      <c r="G90" s="71">
        <v>16</v>
      </c>
      <c r="H90" s="71">
        <v>131</v>
      </c>
      <c r="I90" s="73">
        <v>130</v>
      </c>
    </row>
    <row r="91" spans="1:9" ht="27" customHeight="1" hidden="1">
      <c r="A91" s="69"/>
      <c r="B91" s="69"/>
      <c r="C91" s="70"/>
      <c r="D91" s="71"/>
      <c r="E91" s="71"/>
      <c r="F91" s="71"/>
      <c r="G91" s="71"/>
      <c r="H91" s="71"/>
      <c r="I91" s="73"/>
    </row>
    <row r="92" spans="1:9" ht="27" customHeight="1" hidden="1">
      <c r="A92" s="58"/>
      <c r="B92" s="58"/>
      <c r="C92" s="59"/>
      <c r="D92" s="71"/>
      <c r="E92" s="71"/>
      <c r="F92" s="71"/>
      <c r="G92" s="71"/>
      <c r="H92" s="71"/>
      <c r="I92" s="73"/>
    </row>
    <row r="93" spans="1:9" ht="27" customHeight="1" thickBot="1">
      <c r="A93" s="35" t="s">
        <v>10</v>
      </c>
      <c r="B93" s="35"/>
      <c r="C93" s="35"/>
      <c r="D93" s="62" t="s">
        <v>11</v>
      </c>
      <c r="E93" s="62"/>
      <c r="F93" s="63">
        <f>SUM(F89:F92)</f>
        <v>2205</v>
      </c>
      <c r="G93" s="64">
        <f>SUM(G89:G92)</f>
        <v>36</v>
      </c>
      <c r="H93" s="20">
        <f>SUM(H89:H92)</f>
        <v>1121</v>
      </c>
      <c r="I93" s="65">
        <f>SUM(I89:I92)</f>
        <v>1120</v>
      </c>
    </row>
    <row r="94" spans="1:9" ht="27" customHeight="1" thickBot="1">
      <c r="A94" s="35"/>
      <c r="B94" s="35"/>
      <c r="C94" s="35"/>
      <c r="D94" s="66" t="s">
        <v>12</v>
      </c>
      <c r="E94" s="66"/>
      <c r="F94" s="67"/>
      <c r="G94" s="59" t="s">
        <v>140</v>
      </c>
      <c r="H94" s="59"/>
      <c r="I94" s="68"/>
    </row>
    <row r="95" spans="1:9" ht="27" customHeight="1" thickBot="1">
      <c r="A95" s="3"/>
      <c r="B95" s="3"/>
      <c r="C95" s="3"/>
      <c r="D95" s="3"/>
      <c r="E95" s="3"/>
      <c r="F95" s="3"/>
      <c r="G95" s="3"/>
      <c r="H95" s="3"/>
      <c r="I95" s="3"/>
    </row>
    <row r="96" spans="1:9" ht="27" customHeight="1" thickBot="1">
      <c r="A96" s="46" t="s">
        <v>1</v>
      </c>
      <c r="B96" s="47" t="s">
        <v>154</v>
      </c>
      <c r="C96" s="48" t="s">
        <v>2</v>
      </c>
      <c r="D96" s="49" t="s">
        <v>3</v>
      </c>
      <c r="E96" s="49" t="s">
        <v>4</v>
      </c>
      <c r="F96" s="49" t="s">
        <v>5</v>
      </c>
      <c r="G96" s="49" t="s">
        <v>6</v>
      </c>
      <c r="H96" s="28" t="s">
        <v>142</v>
      </c>
      <c r="I96" s="50" t="s">
        <v>143</v>
      </c>
    </row>
    <row r="97" spans="1:9" ht="27" customHeight="1" thickBot="1">
      <c r="A97" s="19" t="s">
        <v>7</v>
      </c>
      <c r="B97" s="18" t="s">
        <v>26</v>
      </c>
      <c r="C97" s="48"/>
      <c r="D97" s="49"/>
      <c r="E97" s="49"/>
      <c r="F97" s="49"/>
      <c r="G97" s="49"/>
      <c r="H97" s="28"/>
      <c r="I97" s="50"/>
    </row>
    <row r="98" spans="1:9" ht="27" customHeight="1">
      <c r="A98" s="53" t="s">
        <v>159</v>
      </c>
      <c r="B98" s="53"/>
      <c r="C98" s="54">
        <v>7</v>
      </c>
      <c r="D98" s="55">
        <v>280</v>
      </c>
      <c r="E98" s="55"/>
      <c r="F98" s="55">
        <v>1960</v>
      </c>
      <c r="G98" s="55">
        <v>20</v>
      </c>
      <c r="H98" s="55">
        <v>990</v>
      </c>
      <c r="I98" s="57">
        <v>990</v>
      </c>
    </row>
    <row r="99" spans="1:9" ht="27" customHeight="1" thickBot="1">
      <c r="A99" s="69" t="s">
        <v>164</v>
      </c>
      <c r="B99" s="69"/>
      <c r="C99" s="70">
        <v>6</v>
      </c>
      <c r="D99" s="71">
        <v>27</v>
      </c>
      <c r="E99" s="71" t="s">
        <v>162</v>
      </c>
      <c r="F99" s="71">
        <v>162</v>
      </c>
      <c r="G99" s="71">
        <v>16</v>
      </c>
      <c r="H99" s="71">
        <v>89</v>
      </c>
      <c r="I99" s="73">
        <v>89</v>
      </c>
    </row>
    <row r="100" spans="1:9" ht="27" customHeight="1" hidden="1">
      <c r="A100" s="69"/>
      <c r="B100" s="69"/>
      <c r="C100" s="70"/>
      <c r="D100" s="71"/>
      <c r="E100" s="71"/>
      <c r="F100" s="71"/>
      <c r="G100" s="71"/>
      <c r="H100" s="71"/>
      <c r="I100" s="73"/>
    </row>
    <row r="101" spans="1:9" ht="27" customHeight="1" hidden="1">
      <c r="A101" s="58"/>
      <c r="B101" s="58"/>
      <c r="C101" s="59"/>
      <c r="D101" s="71"/>
      <c r="E101" s="71"/>
      <c r="F101" s="71"/>
      <c r="G101" s="71"/>
      <c r="H101" s="71"/>
      <c r="I101" s="73"/>
    </row>
    <row r="102" spans="1:9" ht="27" customHeight="1" thickBot="1">
      <c r="A102" s="35" t="s">
        <v>10</v>
      </c>
      <c r="B102" s="35"/>
      <c r="C102" s="35"/>
      <c r="D102" s="62" t="s">
        <v>11</v>
      </c>
      <c r="E102" s="62"/>
      <c r="F102" s="63">
        <f>SUM(F98:F101)</f>
        <v>2122</v>
      </c>
      <c r="G102" s="64">
        <f>SUM(G98:G101)</f>
        <v>36</v>
      </c>
      <c r="H102" s="20">
        <f>SUM(H98:H101)</f>
        <v>1079</v>
      </c>
      <c r="I102" s="65">
        <f>SUM(I98:I101)</f>
        <v>1079</v>
      </c>
    </row>
    <row r="103" spans="1:9" ht="27" customHeight="1" thickBot="1">
      <c r="A103" s="35"/>
      <c r="B103" s="35"/>
      <c r="C103" s="35"/>
      <c r="D103" s="66" t="s">
        <v>12</v>
      </c>
      <c r="E103" s="66"/>
      <c r="F103" s="67"/>
      <c r="G103" s="59" t="s">
        <v>140</v>
      </c>
      <c r="H103" s="59"/>
      <c r="I103" s="68"/>
    </row>
    <row r="104" spans="1:9" ht="27" customHeight="1" thickBo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27" customHeight="1" thickBot="1">
      <c r="A105" s="46" t="s">
        <v>1</v>
      </c>
      <c r="B105" s="47" t="s">
        <v>27</v>
      </c>
      <c r="C105" s="48" t="s">
        <v>2</v>
      </c>
      <c r="D105" s="49" t="s">
        <v>3</v>
      </c>
      <c r="E105" s="49" t="s">
        <v>4</v>
      </c>
      <c r="F105" s="49" t="s">
        <v>5</v>
      </c>
      <c r="G105" s="49" t="s">
        <v>6</v>
      </c>
      <c r="H105" s="28" t="s">
        <v>142</v>
      </c>
      <c r="I105" s="50" t="s">
        <v>143</v>
      </c>
    </row>
    <row r="106" spans="1:9" ht="27" customHeight="1" thickBot="1">
      <c r="A106" s="19" t="s">
        <v>7</v>
      </c>
      <c r="B106" s="18" t="s">
        <v>28</v>
      </c>
      <c r="C106" s="48"/>
      <c r="D106" s="49"/>
      <c r="E106" s="49"/>
      <c r="F106" s="49"/>
      <c r="G106" s="49"/>
      <c r="H106" s="28"/>
      <c r="I106" s="50"/>
    </row>
    <row r="107" spans="1:9" ht="27" customHeight="1">
      <c r="A107" s="53" t="s">
        <v>159</v>
      </c>
      <c r="B107" s="53"/>
      <c r="C107" s="54">
        <v>7</v>
      </c>
      <c r="D107" s="55">
        <v>280</v>
      </c>
      <c r="E107" s="55"/>
      <c r="F107" s="55">
        <v>1960</v>
      </c>
      <c r="G107" s="55">
        <v>20</v>
      </c>
      <c r="H107" s="55">
        <v>990</v>
      </c>
      <c r="I107" s="57">
        <v>990</v>
      </c>
    </row>
    <row r="108" spans="1:9" ht="27" customHeight="1" thickBot="1">
      <c r="A108" s="69" t="s">
        <v>160</v>
      </c>
      <c r="B108" s="69"/>
      <c r="C108" s="70">
        <v>7</v>
      </c>
      <c r="D108" s="71">
        <v>127</v>
      </c>
      <c r="E108" s="71"/>
      <c r="F108" s="71">
        <v>889</v>
      </c>
      <c r="G108" s="71">
        <v>20</v>
      </c>
      <c r="H108" s="71">
        <v>455</v>
      </c>
      <c r="I108" s="73">
        <v>454</v>
      </c>
    </row>
    <row r="109" spans="1:9" ht="27" customHeight="1" hidden="1">
      <c r="A109" s="69"/>
      <c r="B109" s="69"/>
      <c r="C109" s="70"/>
      <c r="D109" s="71"/>
      <c r="E109" s="71"/>
      <c r="F109" s="71"/>
      <c r="G109" s="71"/>
      <c r="H109" s="71"/>
      <c r="I109" s="73"/>
    </row>
    <row r="110" spans="1:9" ht="27" customHeight="1" hidden="1">
      <c r="A110" s="58"/>
      <c r="B110" s="58"/>
      <c r="C110" s="59"/>
      <c r="D110" s="71"/>
      <c r="E110" s="71"/>
      <c r="F110" s="71"/>
      <c r="G110" s="71"/>
      <c r="H110" s="71"/>
      <c r="I110" s="73"/>
    </row>
    <row r="111" spans="1:9" ht="27" customHeight="1" thickBot="1">
      <c r="A111" s="35" t="s">
        <v>10</v>
      </c>
      <c r="B111" s="35"/>
      <c r="C111" s="35"/>
      <c r="D111" s="62" t="s">
        <v>11</v>
      </c>
      <c r="E111" s="62"/>
      <c r="F111" s="63">
        <f>SUM(F107:F110)</f>
        <v>2849</v>
      </c>
      <c r="G111" s="64">
        <f>SUM(G107:G110)</f>
        <v>40</v>
      </c>
      <c r="H111" s="20">
        <f>SUM(H107:H110)</f>
        <v>1445</v>
      </c>
      <c r="I111" s="65">
        <f>SUM(I107:I110)</f>
        <v>1444</v>
      </c>
    </row>
    <row r="112" spans="1:9" ht="27" customHeight="1" thickBot="1">
      <c r="A112" s="35"/>
      <c r="B112" s="35"/>
      <c r="C112" s="35"/>
      <c r="D112" s="66" t="s">
        <v>12</v>
      </c>
      <c r="E112" s="66"/>
      <c r="F112" s="67"/>
      <c r="G112" s="59" t="s">
        <v>140</v>
      </c>
      <c r="H112" s="59"/>
      <c r="I112" s="68"/>
    </row>
    <row r="113" spans="1:9" ht="27" customHeight="1" thickBo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27" customHeight="1" thickBot="1">
      <c r="A114" s="46" t="s">
        <v>1</v>
      </c>
      <c r="B114" s="47" t="s">
        <v>155</v>
      </c>
      <c r="C114" s="48" t="s">
        <v>2</v>
      </c>
      <c r="D114" s="49" t="s">
        <v>3</v>
      </c>
      <c r="E114" s="49" t="s">
        <v>4</v>
      </c>
      <c r="F114" s="49" t="s">
        <v>5</v>
      </c>
      <c r="G114" s="49" t="s">
        <v>6</v>
      </c>
      <c r="H114" s="28" t="s">
        <v>142</v>
      </c>
      <c r="I114" s="50" t="s">
        <v>143</v>
      </c>
    </row>
    <row r="115" spans="1:9" ht="27" customHeight="1" thickBot="1">
      <c r="A115" s="19" t="s">
        <v>7</v>
      </c>
      <c r="B115" s="18" t="s">
        <v>29</v>
      </c>
      <c r="C115" s="48"/>
      <c r="D115" s="49"/>
      <c r="E115" s="49"/>
      <c r="F115" s="49"/>
      <c r="G115" s="49"/>
      <c r="H115" s="28"/>
      <c r="I115" s="50"/>
    </row>
    <row r="116" spans="1:9" ht="27" customHeight="1">
      <c r="A116" s="53" t="s">
        <v>159</v>
      </c>
      <c r="B116" s="53"/>
      <c r="C116" s="54">
        <v>7</v>
      </c>
      <c r="D116" s="55">
        <v>280</v>
      </c>
      <c r="E116" s="55"/>
      <c r="F116" s="55">
        <v>1960</v>
      </c>
      <c r="G116" s="55">
        <v>20</v>
      </c>
      <c r="H116" s="55">
        <v>990</v>
      </c>
      <c r="I116" s="57">
        <v>990</v>
      </c>
    </row>
    <row r="117" spans="1:9" ht="27" customHeight="1" thickBot="1">
      <c r="A117" s="69" t="s">
        <v>160</v>
      </c>
      <c r="B117" s="69"/>
      <c r="C117" s="70">
        <v>7</v>
      </c>
      <c r="D117" s="71">
        <v>127</v>
      </c>
      <c r="E117" s="71"/>
      <c r="F117" s="71">
        <v>889</v>
      </c>
      <c r="G117" s="71">
        <v>20</v>
      </c>
      <c r="H117" s="71">
        <v>455</v>
      </c>
      <c r="I117" s="73">
        <v>454</v>
      </c>
    </row>
    <row r="118" spans="1:9" ht="27" customHeight="1" hidden="1">
      <c r="A118" s="69"/>
      <c r="B118" s="69"/>
      <c r="C118" s="70"/>
      <c r="D118" s="71"/>
      <c r="E118" s="71"/>
      <c r="F118" s="71"/>
      <c r="G118" s="71"/>
      <c r="H118" s="71"/>
      <c r="I118" s="73"/>
    </row>
    <row r="119" spans="1:9" ht="27" customHeight="1" hidden="1">
      <c r="A119" s="69"/>
      <c r="B119" s="69"/>
      <c r="C119" s="107"/>
      <c r="D119" s="71"/>
      <c r="E119" s="71"/>
      <c r="F119" s="71"/>
      <c r="G119" s="71"/>
      <c r="H119" s="71"/>
      <c r="I119" s="73"/>
    </row>
    <row r="120" spans="1:9" ht="27" customHeight="1" hidden="1" thickBot="1">
      <c r="A120" s="58"/>
      <c r="B120" s="58"/>
      <c r="C120" s="59"/>
      <c r="D120" s="71"/>
      <c r="E120" s="71"/>
      <c r="F120" s="71"/>
      <c r="G120" s="71"/>
      <c r="H120" s="71"/>
      <c r="I120" s="73"/>
    </row>
    <row r="121" spans="1:9" ht="27" customHeight="1" thickBot="1">
      <c r="A121" s="35" t="s">
        <v>10</v>
      </c>
      <c r="B121" s="35"/>
      <c r="C121" s="35"/>
      <c r="D121" s="62" t="s">
        <v>11</v>
      </c>
      <c r="E121" s="62"/>
      <c r="F121" s="63">
        <f>SUM(F116:F120)</f>
        <v>2849</v>
      </c>
      <c r="G121" s="64">
        <f>SUM(G116:G120)</f>
        <v>40</v>
      </c>
      <c r="H121" s="20">
        <f>SUM(H116:H120)</f>
        <v>1445</v>
      </c>
      <c r="I121" s="65">
        <f>SUM(I116:I120)</f>
        <v>1444</v>
      </c>
    </row>
    <row r="122" spans="1:9" ht="27" customHeight="1" thickBot="1">
      <c r="A122" s="35"/>
      <c r="B122" s="35"/>
      <c r="C122" s="35"/>
      <c r="D122" s="66" t="s">
        <v>12</v>
      </c>
      <c r="E122" s="66"/>
      <c r="F122" s="67"/>
      <c r="G122" s="59" t="s">
        <v>140</v>
      </c>
      <c r="H122" s="59"/>
      <c r="I122" s="68"/>
    </row>
    <row r="123" spans="1:9" ht="27" customHeight="1" thickBo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27" customHeight="1" thickBot="1">
      <c r="A124" s="46" t="s">
        <v>1</v>
      </c>
      <c r="B124" s="47" t="s">
        <v>156</v>
      </c>
      <c r="C124" s="48" t="s">
        <v>2</v>
      </c>
      <c r="D124" s="49" t="s">
        <v>3</v>
      </c>
      <c r="E124" s="49" t="s">
        <v>4</v>
      </c>
      <c r="F124" s="49" t="s">
        <v>5</v>
      </c>
      <c r="G124" s="49" t="s">
        <v>6</v>
      </c>
      <c r="H124" s="28" t="s">
        <v>142</v>
      </c>
      <c r="I124" s="50" t="s">
        <v>143</v>
      </c>
    </row>
    <row r="125" spans="1:9" ht="27" customHeight="1" thickBot="1">
      <c r="A125" s="19" t="s">
        <v>7</v>
      </c>
      <c r="B125" s="18" t="s">
        <v>30</v>
      </c>
      <c r="C125" s="48"/>
      <c r="D125" s="49"/>
      <c r="E125" s="49"/>
      <c r="F125" s="49"/>
      <c r="G125" s="49"/>
      <c r="H125" s="28"/>
      <c r="I125" s="50"/>
    </row>
    <row r="126" spans="1:9" ht="27" customHeight="1">
      <c r="A126" s="53" t="s">
        <v>159</v>
      </c>
      <c r="B126" s="53"/>
      <c r="C126" s="54">
        <v>7</v>
      </c>
      <c r="D126" s="55">
        <v>280</v>
      </c>
      <c r="E126" s="55"/>
      <c r="F126" s="55">
        <v>1960</v>
      </c>
      <c r="G126" s="55">
        <v>20</v>
      </c>
      <c r="H126" s="55">
        <v>990</v>
      </c>
      <c r="I126" s="57">
        <v>990</v>
      </c>
    </row>
    <row r="127" spans="1:9" ht="27" customHeight="1" thickBot="1">
      <c r="A127" s="69" t="s">
        <v>160</v>
      </c>
      <c r="B127" s="69"/>
      <c r="C127" s="70">
        <v>7</v>
      </c>
      <c r="D127" s="71">
        <v>127</v>
      </c>
      <c r="E127" s="71"/>
      <c r="F127" s="71">
        <v>889</v>
      </c>
      <c r="G127" s="71">
        <v>20</v>
      </c>
      <c r="H127" s="71">
        <v>455</v>
      </c>
      <c r="I127" s="73">
        <v>454</v>
      </c>
    </row>
    <row r="128" spans="1:9" ht="27" customHeight="1" hidden="1" thickBot="1">
      <c r="A128" s="58"/>
      <c r="B128" s="58"/>
      <c r="C128" s="59"/>
      <c r="D128" s="71"/>
      <c r="E128" s="71"/>
      <c r="F128" s="71"/>
      <c r="G128" s="71"/>
      <c r="H128" s="71"/>
      <c r="I128" s="73"/>
    </row>
    <row r="129" spans="1:9" ht="27" customHeight="1" thickBot="1">
      <c r="A129" s="35" t="s">
        <v>10</v>
      </c>
      <c r="B129" s="35"/>
      <c r="C129" s="35"/>
      <c r="D129" s="62" t="s">
        <v>11</v>
      </c>
      <c r="E129" s="62"/>
      <c r="F129" s="63">
        <f>SUM(F126:F128)</f>
        <v>2849</v>
      </c>
      <c r="G129" s="64">
        <f>SUM(G126:G128)</f>
        <v>40</v>
      </c>
      <c r="H129" s="20">
        <f>SUM(H126:H128)</f>
        <v>1445</v>
      </c>
      <c r="I129" s="65">
        <f>SUM(I126:I128)</f>
        <v>1444</v>
      </c>
    </row>
    <row r="130" spans="1:9" ht="27" customHeight="1" thickBot="1">
      <c r="A130" s="35"/>
      <c r="B130" s="35"/>
      <c r="C130" s="35"/>
      <c r="D130" s="66" t="s">
        <v>12</v>
      </c>
      <c r="E130" s="66"/>
      <c r="F130" s="67"/>
      <c r="G130" s="59" t="s">
        <v>140</v>
      </c>
      <c r="H130" s="59"/>
      <c r="I130" s="68"/>
    </row>
    <row r="131" spans="1:9" ht="27" customHeight="1" thickBo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27" customHeight="1" thickBot="1">
      <c r="A132" s="46" t="s">
        <v>1</v>
      </c>
      <c r="B132" s="47" t="s">
        <v>157</v>
      </c>
      <c r="C132" s="48" t="s">
        <v>2</v>
      </c>
      <c r="D132" s="49" t="s">
        <v>3</v>
      </c>
      <c r="E132" s="49" t="s">
        <v>4</v>
      </c>
      <c r="F132" s="49" t="s">
        <v>5</v>
      </c>
      <c r="G132" s="49" t="s">
        <v>6</v>
      </c>
      <c r="H132" s="28" t="s">
        <v>142</v>
      </c>
      <c r="I132" s="50" t="s">
        <v>143</v>
      </c>
    </row>
    <row r="133" spans="1:9" ht="27" customHeight="1" thickBot="1">
      <c r="A133" s="19" t="s">
        <v>7</v>
      </c>
      <c r="B133" s="18" t="s">
        <v>31</v>
      </c>
      <c r="C133" s="48"/>
      <c r="D133" s="49"/>
      <c r="E133" s="49"/>
      <c r="F133" s="49"/>
      <c r="G133" s="49"/>
      <c r="H133" s="28"/>
      <c r="I133" s="50"/>
    </row>
    <row r="134" spans="1:9" ht="27" customHeight="1">
      <c r="A134" s="53" t="s">
        <v>159</v>
      </c>
      <c r="B134" s="53"/>
      <c r="C134" s="54">
        <v>7</v>
      </c>
      <c r="D134" s="55">
        <v>280</v>
      </c>
      <c r="E134" s="55"/>
      <c r="F134" s="55">
        <v>1960</v>
      </c>
      <c r="G134" s="55">
        <v>20</v>
      </c>
      <c r="H134" s="55">
        <v>990</v>
      </c>
      <c r="I134" s="57">
        <v>990</v>
      </c>
    </row>
    <row r="135" spans="1:9" ht="27" customHeight="1" thickBot="1">
      <c r="A135" s="69" t="s">
        <v>160</v>
      </c>
      <c r="B135" s="69"/>
      <c r="C135" s="70">
        <v>7</v>
      </c>
      <c r="D135" s="71">
        <v>127</v>
      </c>
      <c r="E135" s="71"/>
      <c r="F135" s="71">
        <v>889</v>
      </c>
      <c r="G135" s="71">
        <v>20</v>
      </c>
      <c r="H135" s="71">
        <v>455</v>
      </c>
      <c r="I135" s="73">
        <v>454</v>
      </c>
    </row>
    <row r="136" spans="1:9" ht="27" customHeight="1" hidden="1">
      <c r="A136" s="69"/>
      <c r="B136" s="69"/>
      <c r="C136" s="70"/>
      <c r="D136" s="71"/>
      <c r="E136" s="71"/>
      <c r="F136" s="71"/>
      <c r="G136" s="71"/>
      <c r="H136" s="71"/>
      <c r="I136" s="73"/>
    </row>
    <row r="137" spans="1:9" ht="27" customHeight="1" hidden="1">
      <c r="A137" s="58"/>
      <c r="B137" s="58"/>
      <c r="C137" s="59"/>
      <c r="D137" s="71"/>
      <c r="E137" s="71"/>
      <c r="F137" s="71"/>
      <c r="G137" s="71"/>
      <c r="H137" s="71"/>
      <c r="I137" s="73"/>
    </row>
    <row r="138" spans="1:9" ht="27" customHeight="1" thickBot="1">
      <c r="A138" s="35" t="s">
        <v>10</v>
      </c>
      <c r="B138" s="35"/>
      <c r="C138" s="35"/>
      <c r="D138" s="62" t="s">
        <v>11</v>
      </c>
      <c r="E138" s="62"/>
      <c r="F138" s="63">
        <f>SUM(F134:F137)</f>
        <v>2849</v>
      </c>
      <c r="G138" s="64">
        <f>SUM(G134:G137)</f>
        <v>40</v>
      </c>
      <c r="H138" s="20">
        <f>SUM(H134:H137)</f>
        <v>1445</v>
      </c>
      <c r="I138" s="65">
        <f>SUM(I134:I137)</f>
        <v>1444</v>
      </c>
    </row>
    <row r="139" spans="1:9" ht="27" customHeight="1" thickBot="1">
      <c r="A139" s="35"/>
      <c r="B139" s="35"/>
      <c r="C139" s="35"/>
      <c r="D139" s="66" t="s">
        <v>12</v>
      </c>
      <c r="E139" s="66"/>
      <c r="F139" s="67"/>
      <c r="G139" s="59" t="s">
        <v>140</v>
      </c>
      <c r="H139" s="59"/>
      <c r="I139" s="68"/>
    </row>
    <row r="140" spans="1:9" ht="27" customHeight="1" thickBo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27" customHeight="1" thickBot="1">
      <c r="A141" s="46" t="s">
        <v>1</v>
      </c>
      <c r="B141" s="47" t="s">
        <v>158</v>
      </c>
      <c r="C141" s="48" t="s">
        <v>2</v>
      </c>
      <c r="D141" s="49" t="s">
        <v>3</v>
      </c>
      <c r="E141" s="49" t="s">
        <v>4</v>
      </c>
      <c r="F141" s="49" t="s">
        <v>5</v>
      </c>
      <c r="G141" s="49" t="s">
        <v>6</v>
      </c>
      <c r="H141" s="28" t="s">
        <v>142</v>
      </c>
      <c r="I141" s="50" t="s">
        <v>143</v>
      </c>
    </row>
    <row r="142" spans="1:9" ht="27" customHeight="1" thickBot="1">
      <c r="A142" s="19" t="s">
        <v>7</v>
      </c>
      <c r="B142" s="18" t="s">
        <v>32</v>
      </c>
      <c r="C142" s="48"/>
      <c r="D142" s="49"/>
      <c r="E142" s="49"/>
      <c r="F142" s="49"/>
      <c r="G142" s="49"/>
      <c r="H142" s="28"/>
      <c r="I142" s="50"/>
    </row>
    <row r="143" spans="1:9" ht="27" customHeight="1">
      <c r="A143" s="53" t="s">
        <v>159</v>
      </c>
      <c r="B143" s="53"/>
      <c r="C143" s="54">
        <v>7</v>
      </c>
      <c r="D143" s="55">
        <v>280</v>
      </c>
      <c r="E143" s="55"/>
      <c r="F143" s="55">
        <v>1960</v>
      </c>
      <c r="G143" s="55">
        <v>20</v>
      </c>
      <c r="H143" s="55">
        <v>990</v>
      </c>
      <c r="I143" s="57">
        <v>990</v>
      </c>
    </row>
    <row r="144" spans="1:9" ht="27" customHeight="1" thickBot="1">
      <c r="A144" s="69" t="s">
        <v>160</v>
      </c>
      <c r="B144" s="69"/>
      <c r="C144" s="70">
        <v>6</v>
      </c>
      <c r="D144" s="71">
        <v>127</v>
      </c>
      <c r="E144" s="71"/>
      <c r="F144" s="71">
        <v>762</v>
      </c>
      <c r="G144" s="71">
        <v>20</v>
      </c>
      <c r="H144" s="71">
        <v>391</v>
      </c>
      <c r="I144" s="73">
        <v>391</v>
      </c>
    </row>
    <row r="145" spans="1:9" ht="27" customHeight="1" hidden="1">
      <c r="A145" s="69"/>
      <c r="B145" s="69"/>
      <c r="C145" s="70"/>
      <c r="D145" s="71"/>
      <c r="E145" s="71"/>
      <c r="F145" s="71"/>
      <c r="G145" s="71"/>
      <c r="H145" s="71"/>
      <c r="I145" s="73"/>
    </row>
    <row r="146" spans="1:9" ht="27" customHeight="1" hidden="1">
      <c r="A146" s="58"/>
      <c r="B146" s="58"/>
      <c r="C146" s="59"/>
      <c r="D146" s="71"/>
      <c r="E146" s="71"/>
      <c r="F146" s="71"/>
      <c r="G146" s="71"/>
      <c r="H146" s="71"/>
      <c r="I146" s="73"/>
    </row>
    <row r="147" spans="1:9" ht="27" customHeight="1" thickBot="1">
      <c r="A147" s="35" t="s">
        <v>10</v>
      </c>
      <c r="B147" s="35"/>
      <c r="C147" s="35"/>
      <c r="D147" s="62" t="s">
        <v>11</v>
      </c>
      <c r="E147" s="62"/>
      <c r="F147" s="63">
        <f>SUM(F143:F146)</f>
        <v>2722</v>
      </c>
      <c r="G147" s="64">
        <f>SUM(G143:G146)</f>
        <v>40</v>
      </c>
      <c r="H147" s="20">
        <f>SUM(H143:H146)</f>
        <v>1381</v>
      </c>
      <c r="I147" s="65">
        <f>SUM(I143:I146)</f>
        <v>1381</v>
      </c>
    </row>
    <row r="148" spans="1:9" ht="27" customHeight="1" thickBot="1">
      <c r="A148" s="35"/>
      <c r="B148" s="35"/>
      <c r="C148" s="35"/>
      <c r="D148" s="66" t="s">
        <v>12</v>
      </c>
      <c r="E148" s="66"/>
      <c r="F148" s="67"/>
      <c r="G148" s="59" t="s">
        <v>140</v>
      </c>
      <c r="H148" s="59"/>
      <c r="I148" s="68"/>
    </row>
  </sheetData>
  <sheetProtection selectLockedCells="1" selectUnlockedCells="1"/>
  <mergeCells count="225">
    <mergeCell ref="A146:B146"/>
    <mergeCell ref="F141:F142"/>
    <mergeCell ref="G141:G142"/>
    <mergeCell ref="H141:H142"/>
    <mergeCell ref="I141:I142"/>
    <mergeCell ref="A147:C148"/>
    <mergeCell ref="D147:E147"/>
    <mergeCell ref="D148:E148"/>
    <mergeCell ref="A143:B143"/>
    <mergeCell ref="A144:B144"/>
    <mergeCell ref="A145:B145"/>
    <mergeCell ref="C141:C142"/>
    <mergeCell ref="D141:D142"/>
    <mergeCell ref="E141:E142"/>
    <mergeCell ref="A136:B136"/>
    <mergeCell ref="A137:B137"/>
    <mergeCell ref="A138:C139"/>
    <mergeCell ref="D138:E138"/>
    <mergeCell ref="D139:E139"/>
    <mergeCell ref="F132:F133"/>
    <mergeCell ref="G132:G133"/>
    <mergeCell ref="H132:H133"/>
    <mergeCell ref="I132:I133"/>
    <mergeCell ref="A134:B134"/>
    <mergeCell ref="A135:B135"/>
    <mergeCell ref="A128:B128"/>
    <mergeCell ref="A129:C130"/>
    <mergeCell ref="D129:E129"/>
    <mergeCell ref="D130:E130"/>
    <mergeCell ref="C132:C133"/>
    <mergeCell ref="D132:D133"/>
    <mergeCell ref="E132:E133"/>
    <mergeCell ref="F124:F125"/>
    <mergeCell ref="G124:G125"/>
    <mergeCell ref="H124:H125"/>
    <mergeCell ref="I124:I125"/>
    <mergeCell ref="A126:B126"/>
    <mergeCell ref="A127:B127"/>
    <mergeCell ref="A118:B118"/>
    <mergeCell ref="A120:B120"/>
    <mergeCell ref="A121:C122"/>
    <mergeCell ref="A119:B119"/>
    <mergeCell ref="D121:E121"/>
    <mergeCell ref="D122:E122"/>
    <mergeCell ref="C124:C125"/>
    <mergeCell ref="D124:D125"/>
    <mergeCell ref="E124:E125"/>
    <mergeCell ref="F114:F115"/>
    <mergeCell ref="G114:G115"/>
    <mergeCell ref="H114:H115"/>
    <mergeCell ref="I114:I115"/>
    <mergeCell ref="A116:B116"/>
    <mergeCell ref="A117:B117"/>
    <mergeCell ref="A109:B109"/>
    <mergeCell ref="A110:B110"/>
    <mergeCell ref="A111:C112"/>
    <mergeCell ref="D111:E111"/>
    <mergeCell ref="D112:E112"/>
    <mergeCell ref="C114:C115"/>
    <mergeCell ref="D114:D115"/>
    <mergeCell ref="E114:E115"/>
    <mergeCell ref="F105:F106"/>
    <mergeCell ref="G105:G106"/>
    <mergeCell ref="H105:H106"/>
    <mergeCell ref="I105:I106"/>
    <mergeCell ref="A107:B107"/>
    <mergeCell ref="A108:B108"/>
    <mergeCell ref="A100:B100"/>
    <mergeCell ref="A101:B101"/>
    <mergeCell ref="A102:C103"/>
    <mergeCell ref="D102:E102"/>
    <mergeCell ref="D103:E103"/>
    <mergeCell ref="C105:C106"/>
    <mergeCell ref="D105:D106"/>
    <mergeCell ref="E105:E106"/>
    <mergeCell ref="F96:F97"/>
    <mergeCell ref="G96:G97"/>
    <mergeCell ref="H96:H97"/>
    <mergeCell ref="I96:I97"/>
    <mergeCell ref="A98:B98"/>
    <mergeCell ref="A99:B99"/>
    <mergeCell ref="A91:B91"/>
    <mergeCell ref="A92:B92"/>
    <mergeCell ref="A93:C94"/>
    <mergeCell ref="D93:E93"/>
    <mergeCell ref="D94:E94"/>
    <mergeCell ref="C96:C97"/>
    <mergeCell ref="D96:D97"/>
    <mergeCell ref="E96:E97"/>
    <mergeCell ref="F87:F88"/>
    <mergeCell ref="G87:G88"/>
    <mergeCell ref="H87:H88"/>
    <mergeCell ref="I87:I88"/>
    <mergeCell ref="A89:B89"/>
    <mergeCell ref="A90:B90"/>
    <mergeCell ref="A82:B82"/>
    <mergeCell ref="A83:B83"/>
    <mergeCell ref="A84:C85"/>
    <mergeCell ref="D84:E84"/>
    <mergeCell ref="D85:E85"/>
    <mergeCell ref="C87:C88"/>
    <mergeCell ref="D87:D88"/>
    <mergeCell ref="E87:E88"/>
    <mergeCell ref="F78:F79"/>
    <mergeCell ref="G78:G79"/>
    <mergeCell ref="H78:H79"/>
    <mergeCell ref="I78:I79"/>
    <mergeCell ref="A80:B80"/>
    <mergeCell ref="A81:B81"/>
    <mergeCell ref="A73:B73"/>
    <mergeCell ref="A74:B74"/>
    <mergeCell ref="A75:C76"/>
    <mergeCell ref="D75:E75"/>
    <mergeCell ref="D76:E76"/>
    <mergeCell ref="C78:C79"/>
    <mergeCell ref="D78:D79"/>
    <mergeCell ref="E78:E79"/>
    <mergeCell ref="F68:F69"/>
    <mergeCell ref="G68:G69"/>
    <mergeCell ref="H68:H69"/>
    <mergeCell ref="I68:I69"/>
    <mergeCell ref="A70:B70"/>
    <mergeCell ref="A71:B71"/>
    <mergeCell ref="A63:B63"/>
    <mergeCell ref="A64:B64"/>
    <mergeCell ref="A65:C66"/>
    <mergeCell ref="D65:E65"/>
    <mergeCell ref="D66:E66"/>
    <mergeCell ref="C68:C69"/>
    <mergeCell ref="D68:D69"/>
    <mergeCell ref="E68:E69"/>
    <mergeCell ref="F59:F60"/>
    <mergeCell ref="G59:G60"/>
    <mergeCell ref="H59:H60"/>
    <mergeCell ref="I59:I60"/>
    <mergeCell ref="A61:B61"/>
    <mergeCell ref="A62:B62"/>
    <mergeCell ref="A53:B53"/>
    <mergeCell ref="A55:B55"/>
    <mergeCell ref="A56:C57"/>
    <mergeCell ref="A54:B54"/>
    <mergeCell ref="D56:E56"/>
    <mergeCell ref="D57:E57"/>
    <mergeCell ref="C59:C60"/>
    <mergeCell ref="D59:D60"/>
    <mergeCell ref="E59:E60"/>
    <mergeCell ref="F49:F50"/>
    <mergeCell ref="G49:G50"/>
    <mergeCell ref="H49:H50"/>
    <mergeCell ref="I49:I50"/>
    <mergeCell ref="A51:B51"/>
    <mergeCell ref="A52:B52"/>
    <mergeCell ref="A44:B44"/>
    <mergeCell ref="A45:B45"/>
    <mergeCell ref="A46:C47"/>
    <mergeCell ref="D46:E46"/>
    <mergeCell ref="D47:E47"/>
    <mergeCell ref="C49:C50"/>
    <mergeCell ref="D49:D50"/>
    <mergeCell ref="E49:E50"/>
    <mergeCell ref="F40:F41"/>
    <mergeCell ref="G40:G41"/>
    <mergeCell ref="H40:H41"/>
    <mergeCell ref="I40:I41"/>
    <mergeCell ref="A42:B42"/>
    <mergeCell ref="A43:B43"/>
    <mergeCell ref="A35:B35"/>
    <mergeCell ref="A36:B36"/>
    <mergeCell ref="A37:C38"/>
    <mergeCell ref="D37:E37"/>
    <mergeCell ref="D38:E38"/>
    <mergeCell ref="C40:C41"/>
    <mergeCell ref="D40:D41"/>
    <mergeCell ref="E40:E41"/>
    <mergeCell ref="A34:B34"/>
    <mergeCell ref="A28:C29"/>
    <mergeCell ref="D28:E28"/>
    <mergeCell ref="D29:E29"/>
    <mergeCell ref="A33:B33"/>
    <mergeCell ref="C31:C32"/>
    <mergeCell ref="D31:D32"/>
    <mergeCell ref="E31:E32"/>
    <mergeCell ref="G31:G32"/>
    <mergeCell ref="H31:H32"/>
    <mergeCell ref="I31:I32"/>
    <mergeCell ref="F24:F25"/>
    <mergeCell ref="G24:G25"/>
    <mergeCell ref="H24:H25"/>
    <mergeCell ref="I24:I25"/>
    <mergeCell ref="F31:F32"/>
    <mergeCell ref="A26:B26"/>
    <mergeCell ref="A27:B27"/>
    <mergeCell ref="A18:B18"/>
    <mergeCell ref="A19:B19"/>
    <mergeCell ref="A20:C21"/>
    <mergeCell ref="D20:E20"/>
    <mergeCell ref="D21:E21"/>
    <mergeCell ref="C24:C25"/>
    <mergeCell ref="D24:D25"/>
    <mergeCell ref="E24:E25"/>
    <mergeCell ref="A16:B16"/>
    <mergeCell ref="A17:B17"/>
    <mergeCell ref="A8:B8"/>
    <mergeCell ref="A9:B9"/>
    <mergeCell ref="A10:C11"/>
    <mergeCell ref="A4:I4"/>
    <mergeCell ref="D10:E10"/>
    <mergeCell ref="D11:E11"/>
    <mergeCell ref="C14:C15"/>
    <mergeCell ref="D14:D15"/>
    <mergeCell ref="E14:E15"/>
    <mergeCell ref="F14:F15"/>
    <mergeCell ref="G14:G15"/>
    <mergeCell ref="H14:H15"/>
    <mergeCell ref="I14:I15"/>
    <mergeCell ref="A72:B72"/>
    <mergeCell ref="A1:I1"/>
    <mergeCell ref="A2:I2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showGridLines="0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77" t="s">
        <v>174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30" t="s">
        <v>127</v>
      </c>
      <c r="B4" s="30"/>
      <c r="C4" s="30"/>
      <c r="D4" s="30"/>
      <c r="E4" s="30"/>
      <c r="F4" s="30"/>
      <c r="G4" s="30"/>
      <c r="H4" s="30"/>
      <c r="I4" s="30"/>
    </row>
    <row r="5" ht="13.5" thickBot="1"/>
    <row r="6" spans="1:9" ht="27" customHeight="1" thickBot="1">
      <c r="A6" s="46" t="s">
        <v>1</v>
      </c>
      <c r="B6" s="47" t="s">
        <v>65</v>
      </c>
      <c r="C6" s="48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28" t="s">
        <v>142</v>
      </c>
      <c r="I6" s="50" t="s">
        <v>143</v>
      </c>
    </row>
    <row r="7" spans="1:9" ht="27" customHeight="1" thickBot="1">
      <c r="A7" s="19" t="s">
        <v>7</v>
      </c>
      <c r="B7" s="18" t="s">
        <v>33</v>
      </c>
      <c r="C7" s="48"/>
      <c r="D7" s="49"/>
      <c r="E7" s="49"/>
      <c r="F7" s="49"/>
      <c r="G7" s="49"/>
      <c r="H7" s="28"/>
      <c r="I7" s="50"/>
    </row>
    <row r="8" spans="1:9" ht="27" customHeight="1" thickBot="1">
      <c r="A8" s="53" t="s">
        <v>34</v>
      </c>
      <c r="B8" s="53"/>
      <c r="C8" s="75">
        <v>6</v>
      </c>
      <c r="D8" s="55">
        <v>210</v>
      </c>
      <c r="E8" s="55"/>
      <c r="F8" s="55">
        <v>1260</v>
      </c>
      <c r="G8" s="55">
        <v>20</v>
      </c>
      <c r="H8" s="55">
        <v>640</v>
      </c>
      <c r="I8" s="57">
        <v>640</v>
      </c>
    </row>
    <row r="9" spans="1:9" ht="27" customHeight="1" hidden="1" thickBot="1">
      <c r="A9" s="58"/>
      <c r="B9" s="58"/>
      <c r="C9" s="59"/>
      <c r="D9" s="60"/>
      <c r="E9" s="60"/>
      <c r="F9" s="60"/>
      <c r="G9" s="60"/>
      <c r="H9" s="60"/>
      <c r="I9" s="61"/>
    </row>
    <row r="10" spans="1:9" ht="27" customHeight="1" hidden="1" thickBot="1">
      <c r="A10" s="58"/>
      <c r="B10" s="58"/>
      <c r="C10" s="59"/>
      <c r="D10" s="60"/>
      <c r="E10" s="60"/>
      <c r="F10" s="60"/>
      <c r="G10" s="60"/>
      <c r="H10" s="60"/>
      <c r="I10" s="61"/>
    </row>
    <row r="11" spans="1:9" ht="27" customHeight="1" thickBot="1">
      <c r="A11" s="35" t="s">
        <v>10</v>
      </c>
      <c r="B11" s="35"/>
      <c r="C11" s="35"/>
      <c r="D11" s="62" t="s">
        <v>11</v>
      </c>
      <c r="E11" s="62"/>
      <c r="F11" s="63">
        <f>SUM(F8:F10)</f>
        <v>1260</v>
      </c>
      <c r="G11" s="64">
        <f>SUM(G8:G10)</f>
        <v>20</v>
      </c>
      <c r="H11" s="20">
        <f>SUM(H8:H10)</f>
        <v>640</v>
      </c>
      <c r="I11" s="65">
        <f>SUM(I8:I10)</f>
        <v>640</v>
      </c>
    </row>
    <row r="12" spans="1:9" ht="27" customHeight="1" thickBot="1">
      <c r="A12" s="35"/>
      <c r="B12" s="35"/>
      <c r="C12" s="35"/>
      <c r="D12" s="66" t="s">
        <v>12</v>
      </c>
      <c r="E12" s="66"/>
      <c r="F12" s="67"/>
      <c r="G12" s="59" t="s">
        <v>140</v>
      </c>
      <c r="H12" s="59"/>
      <c r="I12" s="68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3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27" customHeight="1" thickBot="1">
      <c r="A15" s="46" t="s">
        <v>1</v>
      </c>
      <c r="B15" s="47" t="s">
        <v>165</v>
      </c>
      <c r="C15" s="48" t="s">
        <v>2</v>
      </c>
      <c r="D15" s="49" t="s">
        <v>3</v>
      </c>
      <c r="E15" s="49" t="s">
        <v>4</v>
      </c>
      <c r="F15" s="49" t="s">
        <v>5</v>
      </c>
      <c r="G15" s="49" t="s">
        <v>6</v>
      </c>
      <c r="H15" s="28" t="s">
        <v>142</v>
      </c>
      <c r="I15" s="50" t="s">
        <v>143</v>
      </c>
    </row>
    <row r="16" spans="1:9" ht="27" customHeight="1" thickBot="1">
      <c r="A16" s="19" t="s">
        <v>7</v>
      </c>
      <c r="B16" s="18" t="s">
        <v>35</v>
      </c>
      <c r="C16" s="48"/>
      <c r="D16" s="49"/>
      <c r="E16" s="49"/>
      <c r="F16" s="49"/>
      <c r="G16" s="49"/>
      <c r="H16" s="28"/>
      <c r="I16" s="50"/>
    </row>
    <row r="17" spans="1:9" ht="27" customHeight="1" thickBot="1">
      <c r="A17" s="53" t="s">
        <v>34</v>
      </c>
      <c r="B17" s="53"/>
      <c r="C17" s="54">
        <v>6</v>
      </c>
      <c r="D17" s="55">
        <v>210</v>
      </c>
      <c r="E17" s="55"/>
      <c r="F17" s="55">
        <v>1260</v>
      </c>
      <c r="G17" s="55">
        <v>20</v>
      </c>
      <c r="H17" s="55">
        <v>640</v>
      </c>
      <c r="I17" s="57">
        <v>640</v>
      </c>
    </row>
    <row r="18" spans="1:9" ht="27" customHeight="1" hidden="1">
      <c r="A18" s="69"/>
      <c r="B18" s="69"/>
      <c r="C18" s="70"/>
      <c r="D18" s="71"/>
      <c r="E18" s="71"/>
      <c r="F18" s="71"/>
      <c r="G18" s="71"/>
      <c r="H18" s="71"/>
      <c r="I18" s="73"/>
    </row>
    <row r="19" spans="1:9" ht="27" customHeight="1" hidden="1">
      <c r="A19" s="69"/>
      <c r="B19" s="69"/>
      <c r="C19" s="70"/>
      <c r="D19" s="71"/>
      <c r="E19" s="71"/>
      <c r="F19" s="71"/>
      <c r="G19" s="71"/>
      <c r="H19" s="71"/>
      <c r="I19" s="73"/>
    </row>
    <row r="20" spans="1:9" ht="27" customHeight="1" hidden="1">
      <c r="A20" s="58"/>
      <c r="B20" s="58"/>
      <c r="C20" s="59"/>
      <c r="D20" s="60"/>
      <c r="E20" s="60"/>
      <c r="F20" s="60"/>
      <c r="G20" s="60"/>
      <c r="H20" s="60"/>
      <c r="I20" s="61"/>
    </row>
    <row r="21" spans="1:9" ht="27" customHeight="1" thickBot="1">
      <c r="A21" s="35" t="s">
        <v>10</v>
      </c>
      <c r="B21" s="35"/>
      <c r="C21" s="35"/>
      <c r="D21" s="62" t="s">
        <v>11</v>
      </c>
      <c r="E21" s="62"/>
      <c r="F21" s="63">
        <f>SUM(F17:F20)</f>
        <v>1260</v>
      </c>
      <c r="G21" s="64">
        <f>SUM(G17:G20)</f>
        <v>20</v>
      </c>
      <c r="H21" s="20">
        <f>SUM(H17:H20)</f>
        <v>640</v>
      </c>
      <c r="I21" s="65">
        <f>SUM(I17:I20)</f>
        <v>640</v>
      </c>
    </row>
    <row r="22" spans="1:9" ht="27" customHeight="1" thickBot="1">
      <c r="A22" s="35"/>
      <c r="B22" s="35"/>
      <c r="C22" s="35"/>
      <c r="D22" s="66" t="s">
        <v>12</v>
      </c>
      <c r="E22" s="66"/>
      <c r="F22" s="67"/>
      <c r="G22" s="59" t="s">
        <v>140</v>
      </c>
      <c r="H22" s="59"/>
      <c r="I22" s="68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3.5" thickBot="1">
      <c r="A24" s="3"/>
      <c r="B24" s="3"/>
      <c r="C24" s="3"/>
      <c r="D24" s="3"/>
      <c r="E24" s="3"/>
      <c r="F24" s="3"/>
      <c r="G24" s="3"/>
      <c r="H24" s="3"/>
      <c r="I24" s="3"/>
    </row>
    <row r="25" spans="1:9" ht="27" customHeight="1" thickBot="1">
      <c r="A25" s="46" t="s">
        <v>1</v>
      </c>
      <c r="B25" s="47" t="s">
        <v>172</v>
      </c>
      <c r="C25" s="48" t="s">
        <v>2</v>
      </c>
      <c r="D25" s="49" t="s">
        <v>3</v>
      </c>
      <c r="E25" s="49" t="s">
        <v>4</v>
      </c>
      <c r="F25" s="49" t="s">
        <v>5</v>
      </c>
      <c r="G25" s="49" t="s">
        <v>6</v>
      </c>
      <c r="H25" s="28" t="s">
        <v>142</v>
      </c>
      <c r="I25" s="50" t="s">
        <v>143</v>
      </c>
    </row>
    <row r="26" spans="1:9" ht="27" customHeight="1" thickBot="1">
      <c r="A26" s="19" t="s">
        <v>7</v>
      </c>
      <c r="B26" s="18" t="s">
        <v>36</v>
      </c>
      <c r="C26" s="48"/>
      <c r="D26" s="49"/>
      <c r="E26" s="49"/>
      <c r="F26" s="49"/>
      <c r="G26" s="49"/>
      <c r="H26" s="28"/>
      <c r="I26" s="50"/>
    </row>
    <row r="27" spans="1:9" ht="27" customHeight="1">
      <c r="A27" s="53" t="s">
        <v>34</v>
      </c>
      <c r="B27" s="53"/>
      <c r="C27" s="54">
        <v>6</v>
      </c>
      <c r="D27" s="55">
        <v>210</v>
      </c>
      <c r="E27" s="55"/>
      <c r="F27" s="55">
        <v>1260</v>
      </c>
      <c r="G27" s="55">
        <v>20</v>
      </c>
      <c r="H27" s="55">
        <v>640</v>
      </c>
      <c r="I27" s="57">
        <v>640</v>
      </c>
    </row>
    <row r="28" spans="1:9" ht="27" customHeight="1" thickBot="1">
      <c r="A28" s="69" t="s">
        <v>16</v>
      </c>
      <c r="B28" s="69"/>
      <c r="C28" s="70">
        <v>7</v>
      </c>
      <c r="D28" s="71">
        <v>27</v>
      </c>
      <c r="E28" s="71" t="s">
        <v>162</v>
      </c>
      <c r="F28" s="71">
        <v>189</v>
      </c>
      <c r="G28" s="71">
        <v>16</v>
      </c>
      <c r="H28" s="71">
        <v>103</v>
      </c>
      <c r="I28" s="73">
        <v>102</v>
      </c>
    </row>
    <row r="29" spans="1:9" ht="27" customHeight="1" hidden="1">
      <c r="A29" s="69"/>
      <c r="B29" s="69"/>
      <c r="C29" s="70"/>
      <c r="D29" s="71"/>
      <c r="E29" s="71"/>
      <c r="F29" s="71"/>
      <c r="G29" s="71"/>
      <c r="H29" s="71"/>
      <c r="I29" s="73"/>
    </row>
    <row r="30" spans="1:9" ht="27" customHeight="1" hidden="1">
      <c r="A30" s="58"/>
      <c r="B30" s="58"/>
      <c r="C30" s="59"/>
      <c r="D30" s="60"/>
      <c r="E30" s="60"/>
      <c r="F30" s="60"/>
      <c r="G30" s="60"/>
      <c r="H30" s="60"/>
      <c r="I30" s="61"/>
    </row>
    <row r="31" spans="1:9" ht="27" customHeight="1" thickBot="1">
      <c r="A31" s="35" t="s">
        <v>10</v>
      </c>
      <c r="B31" s="35"/>
      <c r="C31" s="35"/>
      <c r="D31" s="62" t="s">
        <v>11</v>
      </c>
      <c r="E31" s="62"/>
      <c r="F31" s="63">
        <f>SUM(F27:F30)</f>
        <v>1449</v>
      </c>
      <c r="G31" s="64">
        <f>SUM(G27:G30)</f>
        <v>36</v>
      </c>
      <c r="H31" s="20">
        <f>SUM(H27:H30)</f>
        <v>743</v>
      </c>
      <c r="I31" s="65">
        <f>SUM(I27:I30)</f>
        <v>742</v>
      </c>
    </row>
    <row r="32" spans="1:9" ht="27" customHeight="1" thickBot="1">
      <c r="A32" s="35"/>
      <c r="B32" s="35"/>
      <c r="C32" s="35"/>
      <c r="D32" s="66" t="s">
        <v>12</v>
      </c>
      <c r="E32" s="66"/>
      <c r="F32" s="67"/>
      <c r="G32" s="59" t="s">
        <v>140</v>
      </c>
      <c r="H32" s="59"/>
      <c r="I32" s="68"/>
    </row>
    <row r="33" spans="1:9" ht="27" customHeight="1" thickBot="1">
      <c r="A33" s="3"/>
      <c r="B33" s="3"/>
      <c r="C33" s="3"/>
      <c r="D33" s="3"/>
      <c r="E33" s="3"/>
      <c r="F33" s="3"/>
      <c r="G33" s="3"/>
      <c r="H33" s="3"/>
      <c r="I33" s="3"/>
    </row>
    <row r="34" spans="1:9" ht="27" customHeight="1" thickBot="1">
      <c r="A34" s="46" t="s">
        <v>1</v>
      </c>
      <c r="B34" s="47" t="s">
        <v>166</v>
      </c>
      <c r="C34" s="48" t="s">
        <v>2</v>
      </c>
      <c r="D34" s="49" t="s">
        <v>3</v>
      </c>
      <c r="E34" s="49" t="s">
        <v>4</v>
      </c>
      <c r="F34" s="49" t="s">
        <v>5</v>
      </c>
      <c r="G34" s="49" t="s">
        <v>6</v>
      </c>
      <c r="H34" s="28" t="s">
        <v>142</v>
      </c>
      <c r="I34" s="50" t="s">
        <v>143</v>
      </c>
    </row>
    <row r="35" spans="1:9" ht="27" customHeight="1" thickBot="1">
      <c r="A35" s="19" t="s">
        <v>7</v>
      </c>
      <c r="B35" s="18" t="s">
        <v>37</v>
      </c>
      <c r="C35" s="48"/>
      <c r="D35" s="49"/>
      <c r="E35" s="49"/>
      <c r="F35" s="49"/>
      <c r="G35" s="49"/>
      <c r="H35" s="28"/>
      <c r="I35" s="50"/>
    </row>
    <row r="36" spans="1:9" ht="27" customHeight="1">
      <c r="A36" s="53" t="s">
        <v>34</v>
      </c>
      <c r="B36" s="53"/>
      <c r="C36" s="54">
        <v>6</v>
      </c>
      <c r="D36" s="55">
        <v>210</v>
      </c>
      <c r="E36" s="55"/>
      <c r="F36" s="55">
        <v>1260</v>
      </c>
      <c r="G36" s="55">
        <v>20</v>
      </c>
      <c r="H36" s="55">
        <v>640</v>
      </c>
      <c r="I36" s="57">
        <v>640</v>
      </c>
    </row>
    <row r="37" spans="1:9" ht="27" customHeight="1" thickBot="1">
      <c r="A37" s="69" t="s">
        <v>20</v>
      </c>
      <c r="B37" s="69"/>
      <c r="C37" s="70">
        <v>6</v>
      </c>
      <c r="D37" s="71">
        <v>39</v>
      </c>
      <c r="E37" s="71"/>
      <c r="F37" s="71">
        <v>234</v>
      </c>
      <c r="G37" s="71">
        <v>16</v>
      </c>
      <c r="H37" s="71">
        <v>125</v>
      </c>
      <c r="I37" s="73">
        <v>125</v>
      </c>
    </row>
    <row r="38" spans="1:9" ht="27" customHeight="1" hidden="1">
      <c r="A38" s="69"/>
      <c r="B38" s="69"/>
      <c r="C38" s="70"/>
      <c r="D38" s="71"/>
      <c r="E38" s="71"/>
      <c r="F38" s="71"/>
      <c r="G38" s="71"/>
      <c r="H38" s="71"/>
      <c r="I38" s="73"/>
    </row>
    <row r="39" spans="1:9" ht="27" customHeight="1" hidden="1">
      <c r="A39" s="58"/>
      <c r="B39" s="58"/>
      <c r="C39" s="59"/>
      <c r="D39" s="71"/>
      <c r="E39" s="71"/>
      <c r="F39" s="71"/>
      <c r="G39" s="71"/>
      <c r="H39" s="71"/>
      <c r="I39" s="73"/>
    </row>
    <row r="40" spans="1:9" ht="27" customHeight="1" thickBot="1">
      <c r="A40" s="35" t="s">
        <v>10</v>
      </c>
      <c r="B40" s="35"/>
      <c r="C40" s="35"/>
      <c r="D40" s="62" t="s">
        <v>11</v>
      </c>
      <c r="E40" s="62"/>
      <c r="F40" s="63">
        <f>SUM(F36:F39)</f>
        <v>1494</v>
      </c>
      <c r="G40" s="64">
        <f>SUM(G36:G39)</f>
        <v>36</v>
      </c>
      <c r="H40" s="20">
        <f>SUM(H36:H39)</f>
        <v>765</v>
      </c>
      <c r="I40" s="65">
        <f>SUM(I36:I39)</f>
        <v>765</v>
      </c>
    </row>
    <row r="41" spans="1:9" ht="27" customHeight="1" thickBot="1">
      <c r="A41" s="35"/>
      <c r="B41" s="35"/>
      <c r="C41" s="35"/>
      <c r="D41" s="66" t="s">
        <v>12</v>
      </c>
      <c r="E41" s="66"/>
      <c r="F41" s="67"/>
      <c r="G41" s="59" t="s">
        <v>140</v>
      </c>
      <c r="H41" s="59"/>
      <c r="I41" s="68"/>
    </row>
    <row r="42" spans="1:9" ht="27" customHeight="1" thickBot="1">
      <c r="A42" s="3"/>
      <c r="B42" s="3"/>
      <c r="C42" s="3"/>
      <c r="D42" s="3"/>
      <c r="E42" s="3"/>
      <c r="F42" s="3"/>
      <c r="G42" s="3"/>
      <c r="H42" s="3"/>
      <c r="I42" s="3"/>
    </row>
    <row r="43" spans="1:9" ht="27" customHeight="1" thickBot="1">
      <c r="A43" s="46" t="s">
        <v>1</v>
      </c>
      <c r="B43" s="47" t="s">
        <v>167</v>
      </c>
      <c r="C43" s="48" t="s">
        <v>2</v>
      </c>
      <c r="D43" s="49" t="s">
        <v>3</v>
      </c>
      <c r="E43" s="49" t="s">
        <v>4</v>
      </c>
      <c r="F43" s="49" t="s">
        <v>5</v>
      </c>
      <c r="G43" s="49" t="s">
        <v>6</v>
      </c>
      <c r="H43" s="28" t="s">
        <v>142</v>
      </c>
      <c r="I43" s="50" t="s">
        <v>143</v>
      </c>
    </row>
    <row r="44" spans="1:9" ht="27" customHeight="1" thickBot="1">
      <c r="A44" s="19" t="s">
        <v>7</v>
      </c>
      <c r="B44" s="18" t="s">
        <v>38</v>
      </c>
      <c r="C44" s="48"/>
      <c r="D44" s="49"/>
      <c r="E44" s="49"/>
      <c r="F44" s="49"/>
      <c r="G44" s="49"/>
      <c r="H44" s="28"/>
      <c r="I44" s="50"/>
    </row>
    <row r="45" spans="1:9" ht="27" customHeight="1">
      <c r="A45" s="53" t="s">
        <v>39</v>
      </c>
      <c r="B45" s="53"/>
      <c r="C45" s="54">
        <v>6</v>
      </c>
      <c r="D45" s="55">
        <v>210</v>
      </c>
      <c r="E45" s="55"/>
      <c r="F45" s="55">
        <v>1260</v>
      </c>
      <c r="G45" s="55">
        <v>20</v>
      </c>
      <c r="H45" s="55">
        <v>640</v>
      </c>
      <c r="I45" s="57">
        <v>640</v>
      </c>
    </row>
    <row r="46" spans="1:9" ht="27" customHeight="1" thickBot="1">
      <c r="A46" s="69" t="s">
        <v>20</v>
      </c>
      <c r="B46" s="69"/>
      <c r="C46" s="70">
        <v>7</v>
      </c>
      <c r="D46" s="71">
        <v>31</v>
      </c>
      <c r="E46" s="71" t="s">
        <v>162</v>
      </c>
      <c r="F46" s="71">
        <v>217</v>
      </c>
      <c r="G46" s="71">
        <v>16</v>
      </c>
      <c r="H46" s="71">
        <v>117</v>
      </c>
      <c r="I46" s="73">
        <v>116</v>
      </c>
    </row>
    <row r="47" spans="1:9" ht="27" customHeight="1" hidden="1">
      <c r="A47" s="69"/>
      <c r="B47" s="69"/>
      <c r="C47" s="70"/>
      <c r="D47" s="71"/>
      <c r="E47" s="71"/>
      <c r="F47" s="71"/>
      <c r="G47" s="71"/>
      <c r="H47" s="71"/>
      <c r="I47" s="73"/>
    </row>
    <row r="48" spans="1:9" ht="27" customHeight="1" hidden="1">
      <c r="A48" s="58"/>
      <c r="B48" s="58"/>
      <c r="C48" s="59"/>
      <c r="D48" s="71"/>
      <c r="E48" s="71"/>
      <c r="F48" s="71"/>
      <c r="G48" s="71"/>
      <c r="H48" s="71"/>
      <c r="I48" s="73"/>
    </row>
    <row r="49" spans="1:9" ht="27" customHeight="1" thickBot="1">
      <c r="A49" s="35" t="s">
        <v>10</v>
      </c>
      <c r="B49" s="35"/>
      <c r="C49" s="35"/>
      <c r="D49" s="62" t="s">
        <v>11</v>
      </c>
      <c r="E49" s="62"/>
      <c r="F49" s="63">
        <f>SUM(F45:F48)</f>
        <v>1477</v>
      </c>
      <c r="G49" s="64">
        <f>SUM(G45:G48)</f>
        <v>36</v>
      </c>
      <c r="H49" s="20">
        <f>SUM(H45:H48)</f>
        <v>757</v>
      </c>
      <c r="I49" s="65">
        <f>SUM(I45:I48)</f>
        <v>756</v>
      </c>
    </row>
    <row r="50" spans="1:9" ht="27" customHeight="1" thickBot="1">
      <c r="A50" s="35"/>
      <c r="B50" s="35"/>
      <c r="C50" s="35"/>
      <c r="D50" s="66" t="s">
        <v>12</v>
      </c>
      <c r="E50" s="66"/>
      <c r="F50" s="67"/>
      <c r="G50" s="59" t="s">
        <v>140</v>
      </c>
      <c r="H50" s="59"/>
      <c r="I50" s="68"/>
    </row>
    <row r="51" spans="1:9" ht="27" customHeight="1" thickBot="1">
      <c r="A51" s="3"/>
      <c r="B51" s="3"/>
      <c r="C51" s="3"/>
      <c r="D51" s="3"/>
      <c r="E51" s="3"/>
      <c r="F51" s="3"/>
      <c r="G51" s="3"/>
      <c r="H51" s="3"/>
      <c r="I51" s="3"/>
    </row>
    <row r="52" spans="1:9" ht="27" customHeight="1" thickBot="1">
      <c r="A52" s="46" t="s">
        <v>1</v>
      </c>
      <c r="B52" s="47" t="s">
        <v>168</v>
      </c>
      <c r="C52" s="48" t="s">
        <v>2</v>
      </c>
      <c r="D52" s="49" t="s">
        <v>3</v>
      </c>
      <c r="E52" s="49" t="s">
        <v>4</v>
      </c>
      <c r="F52" s="49" t="s">
        <v>5</v>
      </c>
      <c r="G52" s="49" t="s">
        <v>6</v>
      </c>
      <c r="H52" s="28" t="s">
        <v>142</v>
      </c>
      <c r="I52" s="50" t="s">
        <v>143</v>
      </c>
    </row>
    <row r="53" spans="1:9" ht="27" customHeight="1" thickBot="1">
      <c r="A53" s="19" t="s">
        <v>7</v>
      </c>
      <c r="B53" s="18" t="s">
        <v>40</v>
      </c>
      <c r="C53" s="48"/>
      <c r="D53" s="49"/>
      <c r="E53" s="49"/>
      <c r="F53" s="49"/>
      <c r="G53" s="49"/>
      <c r="H53" s="28"/>
      <c r="I53" s="50"/>
    </row>
    <row r="54" spans="1:9" ht="27" customHeight="1">
      <c r="A54" s="53" t="s">
        <v>39</v>
      </c>
      <c r="B54" s="53"/>
      <c r="C54" s="54">
        <v>6</v>
      </c>
      <c r="D54" s="55">
        <v>210</v>
      </c>
      <c r="E54" s="55"/>
      <c r="F54" s="55">
        <v>1260</v>
      </c>
      <c r="G54" s="55">
        <v>20</v>
      </c>
      <c r="H54" s="55">
        <v>640</v>
      </c>
      <c r="I54" s="57">
        <v>640</v>
      </c>
    </row>
    <row r="55" spans="1:9" ht="27" customHeight="1" thickBot="1">
      <c r="A55" s="69" t="s">
        <v>161</v>
      </c>
      <c r="B55" s="69"/>
      <c r="C55" s="70">
        <v>7</v>
      </c>
      <c r="D55" s="71">
        <v>39</v>
      </c>
      <c r="E55" s="71"/>
      <c r="F55" s="71">
        <v>273</v>
      </c>
      <c r="G55" s="71">
        <v>16</v>
      </c>
      <c r="H55" s="71">
        <v>145</v>
      </c>
      <c r="I55" s="73">
        <v>144</v>
      </c>
    </row>
    <row r="56" spans="1:9" ht="27" customHeight="1" hidden="1" thickBot="1">
      <c r="A56" s="58"/>
      <c r="B56" s="58"/>
      <c r="C56" s="59"/>
      <c r="D56" s="71"/>
      <c r="E56" s="71"/>
      <c r="F56" s="71"/>
      <c r="G56" s="71"/>
      <c r="H56" s="71"/>
      <c r="I56" s="73"/>
    </row>
    <row r="57" spans="1:9" ht="27" customHeight="1" thickBot="1">
      <c r="A57" s="35" t="s">
        <v>10</v>
      </c>
      <c r="B57" s="35"/>
      <c r="C57" s="35"/>
      <c r="D57" s="62" t="s">
        <v>11</v>
      </c>
      <c r="E57" s="62"/>
      <c r="F57" s="63">
        <f>SUM(F54:F56)</f>
        <v>1533</v>
      </c>
      <c r="G57" s="64">
        <f>SUM(G54:G56)</f>
        <v>36</v>
      </c>
      <c r="H57" s="20">
        <f>SUM(H54:H56)</f>
        <v>785</v>
      </c>
      <c r="I57" s="65">
        <f>SUM(I54:I56)</f>
        <v>784</v>
      </c>
    </row>
    <row r="58" spans="1:9" ht="27" customHeight="1" thickBot="1">
      <c r="A58" s="35"/>
      <c r="B58" s="35"/>
      <c r="C58" s="35"/>
      <c r="D58" s="66" t="s">
        <v>12</v>
      </c>
      <c r="E58" s="66"/>
      <c r="F58" s="67"/>
      <c r="G58" s="59" t="s">
        <v>140</v>
      </c>
      <c r="H58" s="59"/>
      <c r="I58" s="68"/>
    </row>
    <row r="59" spans="1:9" ht="27" customHeight="1" thickBot="1">
      <c r="A59" s="3"/>
      <c r="B59" s="3"/>
      <c r="C59" s="3"/>
      <c r="D59" s="3"/>
      <c r="E59" s="3"/>
      <c r="F59" s="3"/>
      <c r="G59" s="3"/>
      <c r="H59" s="3"/>
      <c r="I59" s="3"/>
    </row>
    <row r="60" spans="1:9" ht="27" customHeight="1" thickBot="1">
      <c r="A60" s="46" t="s">
        <v>1</v>
      </c>
      <c r="B60" s="47" t="s">
        <v>47</v>
      </c>
      <c r="C60" s="48" t="s">
        <v>2</v>
      </c>
      <c r="D60" s="49" t="s">
        <v>3</v>
      </c>
      <c r="E60" s="49" t="s">
        <v>4</v>
      </c>
      <c r="F60" s="49" t="s">
        <v>5</v>
      </c>
      <c r="G60" s="49" t="s">
        <v>6</v>
      </c>
      <c r="H60" s="28" t="s">
        <v>142</v>
      </c>
      <c r="I60" s="50" t="s">
        <v>143</v>
      </c>
    </row>
    <row r="61" spans="1:9" ht="27" customHeight="1" thickBot="1">
      <c r="A61" s="19" t="s">
        <v>7</v>
      </c>
      <c r="B61" s="18" t="s">
        <v>41</v>
      </c>
      <c r="C61" s="48"/>
      <c r="D61" s="49"/>
      <c r="E61" s="49"/>
      <c r="F61" s="49"/>
      <c r="G61" s="49"/>
      <c r="H61" s="28"/>
      <c r="I61" s="50"/>
    </row>
    <row r="62" spans="1:9" ht="27" customHeight="1">
      <c r="A62" s="53" t="s">
        <v>34</v>
      </c>
      <c r="B62" s="53"/>
      <c r="C62" s="54">
        <v>6</v>
      </c>
      <c r="D62" s="55">
        <v>210</v>
      </c>
      <c r="E62" s="55"/>
      <c r="F62" s="55">
        <v>1260</v>
      </c>
      <c r="G62" s="55">
        <v>20</v>
      </c>
      <c r="H62" s="55">
        <v>640</v>
      </c>
      <c r="I62" s="57">
        <v>640</v>
      </c>
    </row>
    <row r="63" spans="1:9" ht="27" customHeight="1" thickBot="1">
      <c r="A63" s="69" t="s">
        <v>164</v>
      </c>
      <c r="B63" s="69"/>
      <c r="C63" s="70">
        <v>7</v>
      </c>
      <c r="D63" s="71">
        <v>27</v>
      </c>
      <c r="E63" s="71" t="s">
        <v>162</v>
      </c>
      <c r="F63" s="71">
        <v>189</v>
      </c>
      <c r="G63" s="71">
        <v>16</v>
      </c>
      <c r="H63" s="71">
        <v>103</v>
      </c>
      <c r="I63" s="73">
        <v>102</v>
      </c>
    </row>
    <row r="64" spans="1:9" ht="27" customHeight="1" hidden="1">
      <c r="A64" s="69"/>
      <c r="B64" s="69"/>
      <c r="C64" s="70"/>
      <c r="D64" s="71"/>
      <c r="E64" s="71"/>
      <c r="F64" s="71"/>
      <c r="G64" s="71"/>
      <c r="H64" s="71"/>
      <c r="I64" s="73"/>
    </row>
    <row r="65" spans="1:9" ht="27" customHeight="1" hidden="1">
      <c r="A65" s="58"/>
      <c r="B65" s="58"/>
      <c r="C65" s="59"/>
      <c r="D65" s="71"/>
      <c r="E65" s="71"/>
      <c r="F65" s="71"/>
      <c r="G65" s="71"/>
      <c r="H65" s="71"/>
      <c r="I65" s="73"/>
    </row>
    <row r="66" spans="1:9" ht="27" customHeight="1" thickBot="1">
      <c r="A66" s="35" t="s">
        <v>10</v>
      </c>
      <c r="B66" s="35"/>
      <c r="C66" s="35"/>
      <c r="D66" s="62" t="s">
        <v>11</v>
      </c>
      <c r="E66" s="62"/>
      <c r="F66" s="63">
        <f>SUM(F62:F65)</f>
        <v>1449</v>
      </c>
      <c r="G66" s="64">
        <f>SUM(G62:G65)</f>
        <v>36</v>
      </c>
      <c r="H66" s="20">
        <f>SUM(H62:H65)</f>
        <v>743</v>
      </c>
      <c r="I66" s="65">
        <f>SUM(I62:I65)</f>
        <v>742</v>
      </c>
    </row>
    <row r="67" spans="1:9" ht="27" customHeight="1" thickBot="1">
      <c r="A67" s="35"/>
      <c r="B67" s="35"/>
      <c r="C67" s="35"/>
      <c r="D67" s="66" t="s">
        <v>12</v>
      </c>
      <c r="E67" s="66"/>
      <c r="F67" s="67"/>
      <c r="G67" s="59" t="s">
        <v>140</v>
      </c>
      <c r="H67" s="59"/>
      <c r="I67" s="68"/>
    </row>
    <row r="68" spans="1:9" ht="27" customHeight="1" thickBot="1">
      <c r="A68" s="3"/>
      <c r="B68" s="3"/>
      <c r="C68" s="3"/>
      <c r="D68" s="3"/>
      <c r="E68" s="3"/>
      <c r="F68" s="3"/>
      <c r="G68" s="3"/>
      <c r="H68" s="3"/>
      <c r="I68" s="3"/>
    </row>
    <row r="69" spans="1:9" ht="27" customHeight="1" thickBot="1">
      <c r="A69" s="46" t="s">
        <v>1</v>
      </c>
      <c r="B69" s="47" t="s">
        <v>132</v>
      </c>
      <c r="C69" s="48" t="s">
        <v>2</v>
      </c>
      <c r="D69" s="49" t="s">
        <v>3</v>
      </c>
      <c r="E69" s="49" t="s">
        <v>4</v>
      </c>
      <c r="F69" s="49" t="s">
        <v>5</v>
      </c>
      <c r="G69" s="49" t="s">
        <v>6</v>
      </c>
      <c r="H69" s="28" t="s">
        <v>142</v>
      </c>
      <c r="I69" s="50" t="s">
        <v>143</v>
      </c>
    </row>
    <row r="70" spans="1:9" ht="27" customHeight="1" thickBot="1">
      <c r="A70" s="19" t="s">
        <v>7</v>
      </c>
      <c r="B70" s="18" t="s">
        <v>42</v>
      </c>
      <c r="C70" s="48"/>
      <c r="D70" s="49"/>
      <c r="E70" s="49"/>
      <c r="F70" s="49"/>
      <c r="G70" s="49"/>
      <c r="H70" s="28"/>
      <c r="I70" s="50"/>
    </row>
    <row r="71" spans="1:9" ht="27" customHeight="1">
      <c r="A71" s="53" t="s">
        <v>34</v>
      </c>
      <c r="B71" s="53"/>
      <c r="C71" s="54">
        <v>6</v>
      </c>
      <c r="D71" s="55">
        <v>210</v>
      </c>
      <c r="E71" s="55"/>
      <c r="F71" s="55">
        <v>1260</v>
      </c>
      <c r="G71" s="55">
        <v>20</v>
      </c>
      <c r="H71" s="55">
        <v>640</v>
      </c>
      <c r="I71" s="57">
        <v>640</v>
      </c>
    </row>
    <row r="72" spans="1:9" ht="27" customHeight="1" thickBot="1">
      <c r="A72" s="58" t="s">
        <v>160</v>
      </c>
      <c r="B72" s="58"/>
      <c r="C72" s="59">
        <v>6</v>
      </c>
      <c r="D72" s="71">
        <v>127</v>
      </c>
      <c r="E72" s="71"/>
      <c r="F72" s="71">
        <v>762</v>
      </c>
      <c r="G72" s="71">
        <v>20</v>
      </c>
      <c r="H72" s="71">
        <v>391</v>
      </c>
      <c r="I72" s="73">
        <v>391</v>
      </c>
    </row>
    <row r="73" spans="1:9" ht="27" customHeight="1">
      <c r="A73" s="35" t="s">
        <v>10</v>
      </c>
      <c r="B73" s="35"/>
      <c r="C73" s="35"/>
      <c r="D73" s="62" t="s">
        <v>11</v>
      </c>
      <c r="E73" s="62"/>
      <c r="F73" s="63">
        <f>SUM(F71:F72)</f>
        <v>2022</v>
      </c>
      <c r="G73" s="64">
        <f>SUM(G71:G72)</f>
        <v>40</v>
      </c>
      <c r="H73" s="20">
        <f>SUM(H71:H72)</f>
        <v>1031</v>
      </c>
      <c r="I73" s="65">
        <f>SUM(I71:I72)</f>
        <v>1031</v>
      </c>
    </row>
    <row r="74" spans="1:9" ht="27" customHeight="1">
      <c r="A74" s="35"/>
      <c r="B74" s="35"/>
      <c r="C74" s="35"/>
      <c r="D74" s="66" t="s">
        <v>12</v>
      </c>
      <c r="E74" s="66"/>
      <c r="F74" s="67"/>
      <c r="G74" s="59" t="s">
        <v>140</v>
      </c>
      <c r="H74" s="59"/>
      <c r="I74" s="68"/>
    </row>
    <row r="75" spans="1:9" ht="27" customHeight="1" thickBot="1">
      <c r="A75" s="3"/>
      <c r="B75" s="3"/>
      <c r="C75" s="3"/>
      <c r="D75" s="3"/>
      <c r="E75" s="3"/>
      <c r="F75" s="3"/>
      <c r="G75" s="3"/>
      <c r="H75" s="3"/>
      <c r="I75" s="3"/>
    </row>
    <row r="76" spans="1:9" ht="27" customHeight="1" thickBot="1">
      <c r="A76" s="46" t="s">
        <v>1</v>
      </c>
      <c r="B76" s="47" t="s">
        <v>173</v>
      </c>
      <c r="C76" s="48" t="s">
        <v>2</v>
      </c>
      <c r="D76" s="49" t="s">
        <v>3</v>
      </c>
      <c r="E76" s="49" t="s">
        <v>4</v>
      </c>
      <c r="F76" s="49" t="s">
        <v>5</v>
      </c>
      <c r="G76" s="49" t="s">
        <v>6</v>
      </c>
      <c r="H76" s="28" t="s">
        <v>142</v>
      </c>
      <c r="I76" s="50" t="s">
        <v>143</v>
      </c>
    </row>
    <row r="77" spans="1:9" ht="27" customHeight="1" thickBot="1">
      <c r="A77" s="19" t="s">
        <v>7</v>
      </c>
      <c r="B77" s="18" t="s">
        <v>43</v>
      </c>
      <c r="C77" s="48"/>
      <c r="D77" s="49"/>
      <c r="E77" s="49"/>
      <c r="F77" s="49"/>
      <c r="G77" s="49"/>
      <c r="H77" s="28"/>
      <c r="I77" s="50"/>
    </row>
    <row r="78" spans="1:9" ht="27" customHeight="1">
      <c r="A78" s="53" t="s">
        <v>34</v>
      </c>
      <c r="B78" s="53"/>
      <c r="C78" s="54">
        <v>6</v>
      </c>
      <c r="D78" s="55">
        <v>210</v>
      </c>
      <c r="E78" s="55"/>
      <c r="F78" s="55">
        <v>1260</v>
      </c>
      <c r="G78" s="55">
        <v>20</v>
      </c>
      <c r="H78" s="55">
        <v>640</v>
      </c>
      <c r="I78" s="57">
        <v>640</v>
      </c>
    </row>
    <row r="79" spans="1:9" ht="27" customHeight="1" thickBot="1">
      <c r="A79" s="69" t="s">
        <v>20</v>
      </c>
      <c r="B79" s="69"/>
      <c r="C79" s="70">
        <v>7</v>
      </c>
      <c r="D79" s="71">
        <v>39</v>
      </c>
      <c r="E79" s="71"/>
      <c r="F79" s="71">
        <v>273</v>
      </c>
      <c r="G79" s="71">
        <v>16</v>
      </c>
      <c r="H79" s="71">
        <v>145</v>
      </c>
      <c r="I79" s="73">
        <v>144</v>
      </c>
    </row>
    <row r="80" spans="1:9" ht="27" customHeight="1" hidden="1" thickBot="1">
      <c r="A80" s="58"/>
      <c r="B80" s="58"/>
      <c r="C80" s="59"/>
      <c r="D80" s="71"/>
      <c r="E80" s="71"/>
      <c r="F80" s="71"/>
      <c r="G80" s="71"/>
      <c r="H80" s="71"/>
      <c r="I80" s="73"/>
    </row>
    <row r="81" spans="1:9" ht="27" customHeight="1" thickBot="1">
      <c r="A81" s="35" t="s">
        <v>10</v>
      </c>
      <c r="B81" s="35"/>
      <c r="C81" s="35"/>
      <c r="D81" s="62" t="s">
        <v>11</v>
      </c>
      <c r="E81" s="62"/>
      <c r="F81" s="63">
        <f>SUM(F78:F80)</f>
        <v>1533</v>
      </c>
      <c r="G81" s="64">
        <f>SUM(G78:G80)</f>
        <v>36</v>
      </c>
      <c r="H81" s="20">
        <f>SUM(H78:H80)</f>
        <v>785</v>
      </c>
      <c r="I81" s="65">
        <f>SUM(I78:I80)</f>
        <v>784</v>
      </c>
    </row>
    <row r="82" spans="1:9" ht="27" customHeight="1" thickBot="1">
      <c r="A82" s="35"/>
      <c r="B82" s="35"/>
      <c r="C82" s="35"/>
      <c r="D82" s="66" t="s">
        <v>12</v>
      </c>
      <c r="E82" s="66"/>
      <c r="F82" s="67"/>
      <c r="G82" s="59" t="s">
        <v>140</v>
      </c>
      <c r="H82" s="59"/>
      <c r="I82" s="68"/>
    </row>
    <row r="83" spans="1:9" ht="27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27" customHeight="1" thickBot="1">
      <c r="A84" s="46" t="s">
        <v>1</v>
      </c>
      <c r="B84" s="47" t="s">
        <v>169</v>
      </c>
      <c r="C84" s="48" t="s">
        <v>2</v>
      </c>
      <c r="D84" s="49" t="s">
        <v>3</v>
      </c>
      <c r="E84" s="49" t="s">
        <v>4</v>
      </c>
      <c r="F84" s="49" t="s">
        <v>5</v>
      </c>
      <c r="G84" s="49" t="s">
        <v>6</v>
      </c>
      <c r="H84" s="28" t="s">
        <v>142</v>
      </c>
      <c r="I84" s="50" t="s">
        <v>143</v>
      </c>
    </row>
    <row r="85" spans="1:9" ht="27" customHeight="1" thickBot="1">
      <c r="A85" s="19" t="s">
        <v>7</v>
      </c>
      <c r="B85" s="18" t="s">
        <v>44</v>
      </c>
      <c r="C85" s="48"/>
      <c r="D85" s="49"/>
      <c r="E85" s="49"/>
      <c r="F85" s="49"/>
      <c r="G85" s="49"/>
      <c r="H85" s="28"/>
      <c r="I85" s="50"/>
    </row>
    <row r="86" spans="1:9" ht="27" customHeight="1">
      <c r="A86" s="53" t="s">
        <v>34</v>
      </c>
      <c r="B86" s="53"/>
      <c r="C86" s="54">
        <v>6</v>
      </c>
      <c r="D86" s="55">
        <v>210</v>
      </c>
      <c r="E86" s="55"/>
      <c r="F86" s="55">
        <v>1260</v>
      </c>
      <c r="G86" s="55">
        <v>20</v>
      </c>
      <c r="H86" s="55">
        <v>640</v>
      </c>
      <c r="I86" s="57">
        <v>640</v>
      </c>
    </row>
    <row r="87" spans="1:9" ht="27" customHeight="1" thickBot="1">
      <c r="A87" s="69" t="s">
        <v>20</v>
      </c>
      <c r="B87" s="69"/>
      <c r="C87" s="70">
        <v>7</v>
      </c>
      <c r="D87" s="71">
        <v>39</v>
      </c>
      <c r="E87" s="71"/>
      <c r="F87" s="71">
        <v>273</v>
      </c>
      <c r="G87" s="71">
        <v>16</v>
      </c>
      <c r="H87" s="71">
        <v>145</v>
      </c>
      <c r="I87" s="73">
        <v>144</v>
      </c>
    </row>
    <row r="88" spans="1:9" ht="27" customHeight="1" hidden="1">
      <c r="A88" s="69"/>
      <c r="B88" s="69"/>
      <c r="C88" s="70"/>
      <c r="D88" s="71"/>
      <c r="E88" s="71"/>
      <c r="F88" s="71"/>
      <c r="G88" s="71"/>
      <c r="H88" s="71"/>
      <c r="I88" s="73"/>
    </row>
    <row r="89" spans="1:9" ht="27" customHeight="1" hidden="1">
      <c r="A89" s="58"/>
      <c r="B89" s="58"/>
      <c r="C89" s="59"/>
      <c r="D89" s="71"/>
      <c r="E89" s="71"/>
      <c r="F89" s="71"/>
      <c r="G89" s="71"/>
      <c r="H89" s="71"/>
      <c r="I89" s="73"/>
    </row>
    <row r="90" spans="1:9" ht="27" customHeight="1" thickBot="1">
      <c r="A90" s="35" t="s">
        <v>10</v>
      </c>
      <c r="B90" s="35"/>
      <c r="C90" s="35"/>
      <c r="D90" s="62" t="s">
        <v>11</v>
      </c>
      <c r="E90" s="62"/>
      <c r="F90" s="63">
        <f>SUM(F86:F89)</f>
        <v>1533</v>
      </c>
      <c r="G90" s="64">
        <f>SUM(G86:G89)</f>
        <v>36</v>
      </c>
      <c r="H90" s="20">
        <f>SUM(H86:H89)</f>
        <v>785</v>
      </c>
      <c r="I90" s="65">
        <f>SUM(I86:I89)</f>
        <v>784</v>
      </c>
    </row>
    <row r="91" spans="1:9" ht="27" customHeight="1" thickBot="1">
      <c r="A91" s="35"/>
      <c r="B91" s="35"/>
      <c r="C91" s="35"/>
      <c r="D91" s="66" t="s">
        <v>12</v>
      </c>
      <c r="E91" s="66"/>
      <c r="F91" s="67"/>
      <c r="G91" s="59" t="s">
        <v>140</v>
      </c>
      <c r="H91" s="59"/>
      <c r="I91" s="68"/>
    </row>
    <row r="92" spans="1:9" ht="27" customHeight="1" thickBot="1">
      <c r="A92" s="3"/>
      <c r="B92" s="3"/>
      <c r="C92" s="3"/>
      <c r="D92" s="3"/>
      <c r="E92" s="3"/>
      <c r="F92" s="3"/>
      <c r="G92" s="3"/>
      <c r="H92" s="3"/>
      <c r="I92" s="3"/>
    </row>
    <row r="93" spans="1:9" ht="27" customHeight="1" thickBot="1">
      <c r="A93" s="46" t="s">
        <v>1</v>
      </c>
      <c r="B93" s="47" t="s">
        <v>170</v>
      </c>
      <c r="C93" s="48" t="s">
        <v>2</v>
      </c>
      <c r="D93" s="49" t="s">
        <v>3</v>
      </c>
      <c r="E93" s="49" t="s">
        <v>4</v>
      </c>
      <c r="F93" s="49" t="s">
        <v>5</v>
      </c>
      <c r="G93" s="49" t="s">
        <v>6</v>
      </c>
      <c r="H93" s="28" t="s">
        <v>142</v>
      </c>
      <c r="I93" s="50" t="s">
        <v>143</v>
      </c>
    </row>
    <row r="94" spans="1:9" ht="27" customHeight="1" thickBot="1">
      <c r="A94" s="19" t="s">
        <v>7</v>
      </c>
      <c r="B94" s="18" t="s">
        <v>45</v>
      </c>
      <c r="C94" s="48"/>
      <c r="D94" s="49"/>
      <c r="E94" s="49"/>
      <c r="F94" s="49"/>
      <c r="G94" s="49"/>
      <c r="H94" s="28"/>
      <c r="I94" s="50"/>
    </row>
    <row r="95" spans="1:9" ht="27" customHeight="1" thickBot="1">
      <c r="A95" s="53" t="s">
        <v>34</v>
      </c>
      <c r="B95" s="53"/>
      <c r="C95" s="54">
        <v>6</v>
      </c>
      <c r="D95" s="55">
        <v>210</v>
      </c>
      <c r="E95" s="55"/>
      <c r="F95" s="55">
        <v>1260</v>
      </c>
      <c r="G95" s="55">
        <v>20</v>
      </c>
      <c r="H95" s="55">
        <v>640</v>
      </c>
      <c r="I95" s="57">
        <v>640</v>
      </c>
    </row>
    <row r="96" spans="1:9" ht="27" customHeight="1" hidden="1">
      <c r="A96" s="69"/>
      <c r="B96" s="69"/>
      <c r="C96" s="70"/>
      <c r="D96" s="71"/>
      <c r="E96" s="71"/>
      <c r="F96" s="71"/>
      <c r="G96" s="71"/>
      <c r="H96" s="71"/>
      <c r="I96" s="73"/>
    </row>
    <row r="97" spans="1:9" ht="27" customHeight="1" hidden="1" thickBot="1">
      <c r="A97" s="58"/>
      <c r="B97" s="58"/>
      <c r="C97" s="59"/>
      <c r="D97" s="71"/>
      <c r="E97" s="71"/>
      <c r="F97" s="71"/>
      <c r="G97" s="71"/>
      <c r="H97" s="71"/>
      <c r="I97" s="73"/>
    </row>
    <row r="98" spans="1:9" ht="27" customHeight="1" thickBot="1">
      <c r="A98" s="35" t="s">
        <v>10</v>
      </c>
      <c r="B98" s="35"/>
      <c r="C98" s="35"/>
      <c r="D98" s="62" t="s">
        <v>11</v>
      </c>
      <c r="E98" s="62"/>
      <c r="F98" s="63">
        <f>SUM(F95:F97)</f>
        <v>1260</v>
      </c>
      <c r="G98" s="64">
        <f>SUM(G95:G97)</f>
        <v>20</v>
      </c>
      <c r="H98" s="20">
        <f>SUM(H95:H97)</f>
        <v>640</v>
      </c>
      <c r="I98" s="65">
        <f>SUM(I95:I97)</f>
        <v>640</v>
      </c>
    </row>
    <row r="99" spans="1:9" ht="27" customHeight="1" thickBot="1">
      <c r="A99" s="35"/>
      <c r="B99" s="35"/>
      <c r="C99" s="35"/>
      <c r="D99" s="66" t="s">
        <v>12</v>
      </c>
      <c r="E99" s="66"/>
      <c r="F99" s="67"/>
      <c r="G99" s="59" t="s">
        <v>140</v>
      </c>
      <c r="H99" s="59"/>
      <c r="I99" s="68"/>
    </row>
    <row r="100" spans="1:9" ht="27" customHeight="1" thickBo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27" customHeight="1" thickBot="1">
      <c r="A101" s="46" t="s">
        <v>1</v>
      </c>
      <c r="B101" s="47" t="s">
        <v>171</v>
      </c>
      <c r="C101" s="48" t="s">
        <v>2</v>
      </c>
      <c r="D101" s="49" t="s">
        <v>3</v>
      </c>
      <c r="E101" s="49" t="s">
        <v>4</v>
      </c>
      <c r="F101" s="49" t="s">
        <v>5</v>
      </c>
      <c r="G101" s="49" t="s">
        <v>6</v>
      </c>
      <c r="H101" s="28" t="s">
        <v>142</v>
      </c>
      <c r="I101" s="50" t="s">
        <v>143</v>
      </c>
    </row>
    <row r="102" spans="1:9" ht="27" customHeight="1" thickBot="1">
      <c r="A102" s="19" t="s">
        <v>7</v>
      </c>
      <c r="B102" s="18" t="s">
        <v>46</v>
      </c>
      <c r="C102" s="48"/>
      <c r="D102" s="49"/>
      <c r="E102" s="49"/>
      <c r="F102" s="49"/>
      <c r="G102" s="49"/>
      <c r="H102" s="28"/>
      <c r="I102" s="50"/>
    </row>
    <row r="103" spans="1:9" ht="27" customHeight="1">
      <c r="A103" s="53" t="s">
        <v>34</v>
      </c>
      <c r="B103" s="53"/>
      <c r="C103" s="54">
        <v>6</v>
      </c>
      <c r="D103" s="55">
        <v>210</v>
      </c>
      <c r="E103" s="55"/>
      <c r="F103" s="55">
        <v>1260</v>
      </c>
      <c r="G103" s="55">
        <v>20</v>
      </c>
      <c r="H103" s="55">
        <v>640</v>
      </c>
      <c r="I103" s="57">
        <v>640</v>
      </c>
    </row>
    <row r="104" spans="1:9" ht="27" customHeight="1" thickBot="1">
      <c r="A104" s="58" t="s">
        <v>164</v>
      </c>
      <c r="B104" s="58"/>
      <c r="C104" s="59">
        <v>6</v>
      </c>
      <c r="D104" s="71">
        <v>27</v>
      </c>
      <c r="E104" s="71" t="s">
        <v>162</v>
      </c>
      <c r="F104" s="71">
        <v>162</v>
      </c>
      <c r="G104" s="71">
        <v>16</v>
      </c>
      <c r="H104" s="71">
        <v>89</v>
      </c>
      <c r="I104" s="73">
        <v>89</v>
      </c>
    </row>
    <row r="105" spans="1:9" ht="27" customHeight="1">
      <c r="A105" s="35" t="s">
        <v>10</v>
      </c>
      <c r="B105" s="35"/>
      <c r="C105" s="35"/>
      <c r="D105" s="62" t="s">
        <v>11</v>
      </c>
      <c r="E105" s="62"/>
      <c r="F105" s="63">
        <f>SUM(F103:F104)</f>
        <v>1422</v>
      </c>
      <c r="G105" s="64">
        <f>SUM(G103:G104)</f>
        <v>36</v>
      </c>
      <c r="H105" s="20">
        <f>SUM(H103:H104)</f>
        <v>729</v>
      </c>
      <c r="I105" s="65">
        <f>SUM(I103:I104)</f>
        <v>729</v>
      </c>
    </row>
    <row r="106" spans="1:9" ht="27" customHeight="1">
      <c r="A106" s="35"/>
      <c r="B106" s="35"/>
      <c r="C106" s="35"/>
      <c r="D106" s="66" t="s">
        <v>12</v>
      </c>
      <c r="E106" s="66"/>
      <c r="F106" s="67"/>
      <c r="G106" s="59" t="s">
        <v>140</v>
      </c>
      <c r="H106" s="59"/>
      <c r="I106" s="68"/>
    </row>
    <row r="107" spans="1:9" ht="27" customHeight="1" thickBo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27" customHeight="1" thickBot="1">
      <c r="A108" s="46" t="s">
        <v>1</v>
      </c>
      <c r="B108" s="47" t="s">
        <v>93</v>
      </c>
      <c r="C108" s="48" t="s">
        <v>2</v>
      </c>
      <c r="D108" s="49" t="s">
        <v>3</v>
      </c>
      <c r="E108" s="49" t="s">
        <v>4</v>
      </c>
      <c r="F108" s="49" t="s">
        <v>5</v>
      </c>
      <c r="G108" s="49" t="s">
        <v>6</v>
      </c>
      <c r="H108" s="28" t="s">
        <v>142</v>
      </c>
      <c r="I108" s="50" t="s">
        <v>143</v>
      </c>
    </row>
    <row r="109" spans="1:9" ht="27" customHeight="1" thickBot="1">
      <c r="A109" s="19" t="s">
        <v>7</v>
      </c>
      <c r="B109" s="18" t="s">
        <v>48</v>
      </c>
      <c r="C109" s="48"/>
      <c r="D109" s="49"/>
      <c r="E109" s="49"/>
      <c r="F109" s="49"/>
      <c r="G109" s="49"/>
      <c r="H109" s="28"/>
      <c r="I109" s="50"/>
    </row>
    <row r="110" spans="1:9" ht="27" customHeight="1" thickBot="1">
      <c r="A110" s="53" t="s">
        <v>34</v>
      </c>
      <c r="B110" s="53"/>
      <c r="C110" s="54">
        <v>6</v>
      </c>
      <c r="D110" s="55">
        <v>210</v>
      </c>
      <c r="E110" s="55"/>
      <c r="F110" s="55">
        <v>1260</v>
      </c>
      <c r="G110" s="55">
        <v>20</v>
      </c>
      <c r="H110" s="55">
        <v>640</v>
      </c>
      <c r="I110" s="57">
        <v>640</v>
      </c>
    </row>
    <row r="111" spans="1:9" ht="27" customHeight="1" hidden="1" thickBot="1">
      <c r="A111" s="69"/>
      <c r="B111" s="69"/>
      <c r="C111" s="70"/>
      <c r="D111" s="71"/>
      <c r="E111" s="71"/>
      <c r="F111" s="71"/>
      <c r="G111" s="71"/>
      <c r="H111" s="71"/>
      <c r="I111" s="73"/>
    </row>
    <row r="112" spans="1:9" ht="27" customHeight="1" hidden="1">
      <c r="A112" s="69"/>
      <c r="B112" s="69"/>
      <c r="C112" s="70"/>
      <c r="D112" s="71"/>
      <c r="E112" s="71"/>
      <c r="F112" s="71"/>
      <c r="G112" s="71"/>
      <c r="H112" s="71"/>
      <c r="I112" s="73"/>
    </row>
    <row r="113" spans="1:9" ht="27" customHeight="1" hidden="1" thickBot="1">
      <c r="A113" s="58"/>
      <c r="B113" s="58"/>
      <c r="C113" s="59"/>
      <c r="D113" s="71"/>
      <c r="E113" s="71"/>
      <c r="F113" s="71"/>
      <c r="G113" s="71"/>
      <c r="H113" s="71"/>
      <c r="I113" s="73"/>
    </row>
    <row r="114" spans="1:9" ht="27" customHeight="1" thickBot="1">
      <c r="A114" s="35" t="s">
        <v>10</v>
      </c>
      <c r="B114" s="35"/>
      <c r="C114" s="35"/>
      <c r="D114" s="62" t="s">
        <v>11</v>
      </c>
      <c r="E114" s="62"/>
      <c r="F114" s="63">
        <f>SUM(F110:F113)</f>
        <v>1260</v>
      </c>
      <c r="G114" s="64">
        <f>SUM(G110:G113)</f>
        <v>20</v>
      </c>
      <c r="H114" s="20">
        <f>SUM(H110:H113)</f>
        <v>640</v>
      </c>
      <c r="I114" s="65">
        <f>SUM(I110:I113)</f>
        <v>640</v>
      </c>
    </row>
    <row r="115" spans="1:9" ht="27" customHeight="1" thickBot="1">
      <c r="A115" s="35"/>
      <c r="B115" s="35"/>
      <c r="C115" s="35"/>
      <c r="D115" s="66" t="s">
        <v>12</v>
      </c>
      <c r="E115" s="66"/>
      <c r="F115" s="67"/>
      <c r="G115" s="59" t="s">
        <v>140</v>
      </c>
      <c r="H115" s="59"/>
      <c r="I115" s="68"/>
    </row>
    <row r="116" spans="1:9" ht="27" customHeight="1" thickBo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27" customHeight="1" thickBot="1">
      <c r="A117" s="5" t="s">
        <v>1</v>
      </c>
      <c r="B117" s="4"/>
      <c r="C117" s="26" t="s">
        <v>2</v>
      </c>
      <c r="D117" s="27" t="s">
        <v>3</v>
      </c>
      <c r="E117" s="27" t="s">
        <v>4</v>
      </c>
      <c r="F117" s="27" t="s">
        <v>5</v>
      </c>
      <c r="G117" s="27" t="s">
        <v>6</v>
      </c>
      <c r="H117" s="27"/>
      <c r="I117" s="29"/>
    </row>
    <row r="118" spans="1:9" ht="27" customHeight="1" thickBot="1">
      <c r="A118" s="6" t="s">
        <v>7</v>
      </c>
      <c r="B118" s="7"/>
      <c r="C118" s="26"/>
      <c r="D118" s="27"/>
      <c r="E118" s="27"/>
      <c r="F118" s="27"/>
      <c r="G118" s="27"/>
      <c r="H118" s="27"/>
      <c r="I118" s="29"/>
    </row>
    <row r="119" spans="1:9" ht="27" customHeight="1">
      <c r="A119" s="33"/>
      <c r="B119" s="33"/>
      <c r="C119" s="15"/>
      <c r="D119" s="8"/>
      <c r="E119" s="8"/>
      <c r="F119" s="8"/>
      <c r="G119" s="8"/>
      <c r="H119" s="8"/>
      <c r="I119" s="9"/>
    </row>
    <row r="120" spans="1:9" ht="27" customHeight="1" thickBot="1">
      <c r="A120" s="34"/>
      <c r="B120" s="34"/>
      <c r="C120" s="10"/>
      <c r="D120" s="16"/>
      <c r="E120" s="16"/>
      <c r="F120" s="16"/>
      <c r="G120" s="16"/>
      <c r="H120" s="16"/>
      <c r="I120" s="17"/>
    </row>
    <row r="121" spans="1:9" ht="27" customHeight="1" thickBot="1">
      <c r="A121" s="36" t="s">
        <v>10</v>
      </c>
      <c r="B121" s="36"/>
      <c r="C121" s="36"/>
      <c r="D121" s="31" t="s">
        <v>11</v>
      </c>
      <c r="E121" s="31"/>
      <c r="F121" s="11">
        <f>SUM(F119:F120)</f>
        <v>0</v>
      </c>
      <c r="G121" s="2">
        <f>SUM(G119:G120)</f>
        <v>0</v>
      </c>
      <c r="H121" s="2">
        <f>SUM(H119:H120)</f>
        <v>0</v>
      </c>
      <c r="I121" s="12">
        <f>SUM(I119:I120)</f>
        <v>0</v>
      </c>
    </row>
    <row r="122" spans="1:9" ht="27" customHeight="1" thickBot="1">
      <c r="A122" s="36"/>
      <c r="B122" s="36"/>
      <c r="C122" s="36"/>
      <c r="D122" s="32" t="s">
        <v>12</v>
      </c>
      <c r="E122" s="32"/>
      <c r="F122" s="13"/>
      <c r="G122" s="10" t="s">
        <v>140</v>
      </c>
      <c r="H122" s="10"/>
      <c r="I122" s="14"/>
    </row>
  </sheetData>
  <sheetProtection selectLockedCells="1" selectUnlockedCells="1"/>
  <mergeCells count="189">
    <mergeCell ref="I108:I109"/>
    <mergeCell ref="A114:C115"/>
    <mergeCell ref="D114:E114"/>
    <mergeCell ref="D115:E115"/>
    <mergeCell ref="A110:B110"/>
    <mergeCell ref="A111:B111"/>
    <mergeCell ref="A112:B112"/>
    <mergeCell ref="A113:B113"/>
    <mergeCell ref="C108:C109"/>
    <mergeCell ref="D108:D109"/>
    <mergeCell ref="E108:E109"/>
    <mergeCell ref="F108:F109"/>
    <mergeCell ref="G108:G109"/>
    <mergeCell ref="H108:H109"/>
    <mergeCell ref="I101:I102"/>
    <mergeCell ref="A103:B103"/>
    <mergeCell ref="A104:B104"/>
    <mergeCell ref="A105:C106"/>
    <mergeCell ref="D105:E105"/>
    <mergeCell ref="D106:E106"/>
    <mergeCell ref="C101:C102"/>
    <mergeCell ref="D101:D102"/>
    <mergeCell ref="E101:E102"/>
    <mergeCell ref="F101:F102"/>
    <mergeCell ref="G101:G102"/>
    <mergeCell ref="H101:H102"/>
    <mergeCell ref="I93:I94"/>
    <mergeCell ref="A95:B95"/>
    <mergeCell ref="A96:B96"/>
    <mergeCell ref="A97:B97"/>
    <mergeCell ref="A98:C99"/>
    <mergeCell ref="D98:E98"/>
    <mergeCell ref="D99:E99"/>
    <mergeCell ref="C93:C94"/>
    <mergeCell ref="D93:D94"/>
    <mergeCell ref="E93:E94"/>
    <mergeCell ref="F93:F94"/>
    <mergeCell ref="G93:G94"/>
    <mergeCell ref="H93:H94"/>
    <mergeCell ref="I84:I85"/>
    <mergeCell ref="A86:B86"/>
    <mergeCell ref="A87:B87"/>
    <mergeCell ref="A88:B88"/>
    <mergeCell ref="A89:B89"/>
    <mergeCell ref="A90:C91"/>
    <mergeCell ref="D90:E90"/>
    <mergeCell ref="D91:E91"/>
    <mergeCell ref="C84:C85"/>
    <mergeCell ref="D84:D85"/>
    <mergeCell ref="E84:E85"/>
    <mergeCell ref="F84:F85"/>
    <mergeCell ref="G84:G85"/>
    <mergeCell ref="H84:H85"/>
    <mergeCell ref="I76:I77"/>
    <mergeCell ref="A78:B78"/>
    <mergeCell ref="A79:B79"/>
    <mergeCell ref="A80:B80"/>
    <mergeCell ref="A81:C82"/>
    <mergeCell ref="D81:E81"/>
    <mergeCell ref="D82:E82"/>
    <mergeCell ref="C76:C77"/>
    <mergeCell ref="D76:D77"/>
    <mergeCell ref="E76:E77"/>
    <mergeCell ref="F76:F77"/>
    <mergeCell ref="G76:G77"/>
    <mergeCell ref="H76:H77"/>
    <mergeCell ref="I69:I70"/>
    <mergeCell ref="A71:B71"/>
    <mergeCell ref="A72:B72"/>
    <mergeCell ref="A73:C74"/>
    <mergeCell ref="D73:E73"/>
    <mergeCell ref="D74:E74"/>
    <mergeCell ref="C69:C70"/>
    <mergeCell ref="D69:D70"/>
    <mergeCell ref="E69:E70"/>
    <mergeCell ref="F69:F70"/>
    <mergeCell ref="G69:G70"/>
    <mergeCell ref="H69:H70"/>
    <mergeCell ref="I60:I61"/>
    <mergeCell ref="A62:B62"/>
    <mergeCell ref="A63:B63"/>
    <mergeCell ref="A64:B64"/>
    <mergeCell ref="A65:B65"/>
    <mergeCell ref="A66:C67"/>
    <mergeCell ref="D66:E66"/>
    <mergeCell ref="D67:E67"/>
    <mergeCell ref="C60:C61"/>
    <mergeCell ref="D60:D61"/>
    <mergeCell ref="E60:E61"/>
    <mergeCell ref="F60:F61"/>
    <mergeCell ref="G60:G61"/>
    <mergeCell ref="H60:H61"/>
    <mergeCell ref="I52:I53"/>
    <mergeCell ref="A54:B54"/>
    <mergeCell ref="A55:B55"/>
    <mergeCell ref="A56:B56"/>
    <mergeCell ref="A57:C58"/>
    <mergeCell ref="D57:E57"/>
    <mergeCell ref="D58:E58"/>
    <mergeCell ref="C52:C53"/>
    <mergeCell ref="D52:D53"/>
    <mergeCell ref="E52:E53"/>
    <mergeCell ref="F52:F53"/>
    <mergeCell ref="G52:G53"/>
    <mergeCell ref="H52:H53"/>
    <mergeCell ref="I43:I44"/>
    <mergeCell ref="A45:B45"/>
    <mergeCell ref="A46:B46"/>
    <mergeCell ref="A47:B47"/>
    <mergeCell ref="A48:B48"/>
    <mergeCell ref="A49:C50"/>
    <mergeCell ref="D49:E49"/>
    <mergeCell ref="D50:E50"/>
    <mergeCell ref="C43:C44"/>
    <mergeCell ref="D43:D44"/>
    <mergeCell ref="E43:E44"/>
    <mergeCell ref="F43:F44"/>
    <mergeCell ref="G43:G44"/>
    <mergeCell ref="G34:G35"/>
    <mergeCell ref="H43:H44"/>
    <mergeCell ref="I34:I35"/>
    <mergeCell ref="A36:B36"/>
    <mergeCell ref="A37:B37"/>
    <mergeCell ref="A38:B38"/>
    <mergeCell ref="A39:B39"/>
    <mergeCell ref="A40:C41"/>
    <mergeCell ref="D40:E40"/>
    <mergeCell ref="D41:E41"/>
    <mergeCell ref="C25:C26"/>
    <mergeCell ref="D34:D35"/>
    <mergeCell ref="E34:E35"/>
    <mergeCell ref="F34:F35"/>
    <mergeCell ref="C34:C35"/>
    <mergeCell ref="G25:G26"/>
    <mergeCell ref="H34:H35"/>
    <mergeCell ref="I25:I26"/>
    <mergeCell ref="A27:B27"/>
    <mergeCell ref="A28:B28"/>
    <mergeCell ref="A29:B29"/>
    <mergeCell ref="A30:B30"/>
    <mergeCell ref="A31:C32"/>
    <mergeCell ref="D31:E31"/>
    <mergeCell ref="D32:E32"/>
    <mergeCell ref="H25:H26"/>
    <mergeCell ref="A18:B18"/>
    <mergeCell ref="A19:B19"/>
    <mergeCell ref="A20:B20"/>
    <mergeCell ref="A21:C22"/>
    <mergeCell ref="D21:E21"/>
    <mergeCell ref="D22:E22"/>
    <mergeCell ref="D25:D26"/>
    <mergeCell ref="E25:E26"/>
    <mergeCell ref="F25:F26"/>
    <mergeCell ref="I15:I16"/>
    <mergeCell ref="A17:B17"/>
    <mergeCell ref="A4:I4"/>
    <mergeCell ref="A8:B8"/>
    <mergeCell ref="A9:B9"/>
    <mergeCell ref="A10:B10"/>
    <mergeCell ref="E15:E16"/>
    <mergeCell ref="F15:F16"/>
    <mergeCell ref="G15:G16"/>
    <mergeCell ref="H15:H16"/>
    <mergeCell ref="A11:C12"/>
    <mergeCell ref="D11:E11"/>
    <mergeCell ref="D12:E12"/>
    <mergeCell ref="C15:C16"/>
    <mergeCell ref="D15:D16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120:B120"/>
    <mergeCell ref="A121:C122"/>
    <mergeCell ref="D121:E121"/>
    <mergeCell ref="D122:E122"/>
    <mergeCell ref="H117:H118"/>
    <mergeCell ref="I117:I118"/>
    <mergeCell ref="A119:B119"/>
    <mergeCell ref="D117:D118"/>
    <mergeCell ref="E117:E118"/>
    <mergeCell ref="F117:F118"/>
    <mergeCell ref="G117:G118"/>
    <mergeCell ref="C117:C118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showGridLines="0" zoomScale="80" zoomScaleNormal="80" zoomScalePageLayoutView="0" workbookViewId="0" topLeftCell="A1">
      <selection activeCell="J6" sqref="J6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77" t="s">
        <v>174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30" t="s">
        <v>127</v>
      </c>
      <c r="B4" s="30"/>
      <c r="C4" s="30"/>
      <c r="D4" s="30"/>
      <c r="E4" s="30"/>
      <c r="F4" s="30"/>
      <c r="G4" s="30"/>
      <c r="H4" s="30"/>
      <c r="I4" s="30"/>
    </row>
    <row r="5" ht="13.5" thickBot="1"/>
    <row r="6" spans="1:9" ht="27" customHeight="1" thickBot="1">
      <c r="A6" s="46" t="s">
        <v>1</v>
      </c>
      <c r="B6" s="47" t="s">
        <v>55</v>
      </c>
      <c r="C6" s="48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28" t="s">
        <v>142</v>
      </c>
      <c r="I6" s="50" t="s">
        <v>143</v>
      </c>
    </row>
    <row r="7" spans="1:9" ht="27" customHeight="1" thickBot="1">
      <c r="A7" s="19" t="s">
        <v>7</v>
      </c>
      <c r="B7" s="18" t="s">
        <v>49</v>
      </c>
      <c r="C7" s="48"/>
      <c r="D7" s="49"/>
      <c r="E7" s="49"/>
      <c r="F7" s="49"/>
      <c r="G7" s="49"/>
      <c r="H7" s="28"/>
      <c r="I7" s="50"/>
    </row>
    <row r="8" spans="1:10" ht="27" customHeight="1" thickBot="1">
      <c r="A8" s="53" t="s">
        <v>34</v>
      </c>
      <c r="B8" s="53"/>
      <c r="C8" s="75">
        <v>7</v>
      </c>
      <c r="D8" s="55">
        <v>210</v>
      </c>
      <c r="E8" s="55"/>
      <c r="F8" s="55">
        <v>1470</v>
      </c>
      <c r="G8" s="55">
        <v>20</v>
      </c>
      <c r="H8" s="55">
        <v>745</v>
      </c>
      <c r="I8" s="57">
        <v>745</v>
      </c>
      <c r="J8" s="3"/>
    </row>
    <row r="9" spans="1:9" ht="27" customHeight="1" hidden="1" thickBot="1">
      <c r="A9" s="58"/>
      <c r="B9" s="58"/>
      <c r="C9" s="59"/>
      <c r="D9" s="60"/>
      <c r="E9" s="60"/>
      <c r="F9" s="60"/>
      <c r="G9" s="60"/>
      <c r="H9" s="60"/>
      <c r="I9" s="61"/>
    </row>
    <row r="10" spans="1:9" ht="27" customHeight="1" thickBot="1">
      <c r="A10" s="37" t="s">
        <v>10</v>
      </c>
      <c r="B10" s="37"/>
      <c r="C10" s="37"/>
      <c r="D10" s="62" t="s">
        <v>11</v>
      </c>
      <c r="E10" s="62"/>
      <c r="F10" s="63">
        <f>SUM(F8:F9)</f>
        <v>1470</v>
      </c>
      <c r="G10" s="64">
        <f>SUM(G8:G9)</f>
        <v>20</v>
      </c>
      <c r="H10" s="20">
        <f>SUM(H8:H9)</f>
        <v>745</v>
      </c>
      <c r="I10" s="65">
        <f>SUM(I8:I9)</f>
        <v>745</v>
      </c>
    </row>
    <row r="11" spans="1:9" ht="27" customHeight="1" thickBot="1">
      <c r="A11" s="37"/>
      <c r="B11" s="37"/>
      <c r="C11" s="37"/>
      <c r="D11" s="66" t="s">
        <v>12</v>
      </c>
      <c r="E11" s="66"/>
      <c r="F11" s="67"/>
      <c r="G11" s="59" t="s">
        <v>140</v>
      </c>
      <c r="H11" s="59"/>
      <c r="I11" s="68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3"/>
    </row>
    <row r="14" spans="1:9" ht="27" customHeight="1" thickBot="1">
      <c r="A14" s="46" t="s">
        <v>1</v>
      </c>
      <c r="B14" s="47" t="s">
        <v>50</v>
      </c>
      <c r="C14" s="48" t="s">
        <v>2</v>
      </c>
      <c r="D14" s="49" t="s">
        <v>3</v>
      </c>
      <c r="E14" s="49" t="s">
        <v>4</v>
      </c>
      <c r="F14" s="49" t="s">
        <v>5</v>
      </c>
      <c r="G14" s="49" t="s">
        <v>6</v>
      </c>
      <c r="H14" s="28" t="s">
        <v>142</v>
      </c>
      <c r="I14" s="50" t="s">
        <v>143</v>
      </c>
    </row>
    <row r="15" spans="1:9" ht="27" customHeight="1" thickBot="1">
      <c r="A15" s="19" t="s">
        <v>7</v>
      </c>
      <c r="B15" s="18" t="s">
        <v>51</v>
      </c>
      <c r="C15" s="48"/>
      <c r="D15" s="49"/>
      <c r="E15" s="49"/>
      <c r="F15" s="49"/>
      <c r="G15" s="49"/>
      <c r="H15" s="28"/>
      <c r="I15" s="50"/>
    </row>
    <row r="16" spans="1:9" ht="27" customHeight="1">
      <c r="A16" s="53" t="s">
        <v>34</v>
      </c>
      <c r="B16" s="53"/>
      <c r="C16" s="75">
        <v>7</v>
      </c>
      <c r="D16" s="55">
        <v>210</v>
      </c>
      <c r="E16" s="55"/>
      <c r="F16" s="55">
        <v>1470</v>
      </c>
      <c r="G16" s="55">
        <v>20</v>
      </c>
      <c r="H16" s="55">
        <v>745</v>
      </c>
      <c r="I16" s="57">
        <v>745</v>
      </c>
    </row>
    <row r="17" spans="1:9" ht="27" customHeight="1">
      <c r="A17" s="69" t="s">
        <v>175</v>
      </c>
      <c r="B17" s="69"/>
      <c r="C17" s="70">
        <v>7</v>
      </c>
      <c r="D17" s="71">
        <v>165</v>
      </c>
      <c r="E17" s="71"/>
      <c r="F17" s="71">
        <v>1155</v>
      </c>
      <c r="G17" s="71">
        <v>20</v>
      </c>
      <c r="H17" s="71">
        <v>588</v>
      </c>
      <c r="I17" s="73">
        <v>587</v>
      </c>
    </row>
    <row r="18" spans="1:9" ht="27" customHeight="1" thickBot="1">
      <c r="A18" s="69" t="s">
        <v>160</v>
      </c>
      <c r="B18" s="69"/>
      <c r="C18" s="70">
        <v>7</v>
      </c>
      <c r="D18" s="71">
        <v>127</v>
      </c>
      <c r="E18" s="71"/>
      <c r="F18" s="71">
        <v>889</v>
      </c>
      <c r="G18" s="71">
        <v>20</v>
      </c>
      <c r="H18" s="71">
        <v>455</v>
      </c>
      <c r="I18" s="73">
        <v>454</v>
      </c>
    </row>
    <row r="19" spans="1:9" ht="27" customHeight="1" hidden="1">
      <c r="A19" s="58"/>
      <c r="B19" s="58"/>
      <c r="C19" s="59"/>
      <c r="D19" s="60"/>
      <c r="E19" s="60"/>
      <c r="F19" s="60"/>
      <c r="G19" s="60"/>
      <c r="H19" s="60"/>
      <c r="I19" s="61"/>
    </row>
    <row r="20" spans="1:9" ht="27" customHeight="1" thickBot="1">
      <c r="A20" s="37" t="s">
        <v>10</v>
      </c>
      <c r="B20" s="37"/>
      <c r="C20" s="37"/>
      <c r="D20" s="62" t="s">
        <v>11</v>
      </c>
      <c r="E20" s="62"/>
      <c r="F20" s="63">
        <f>SUM(F16:F19)</f>
        <v>3514</v>
      </c>
      <c r="G20" s="64">
        <f>SUM(G16:G19)</f>
        <v>60</v>
      </c>
      <c r="H20" s="20">
        <f>SUM(H16:H19)</f>
        <v>1788</v>
      </c>
      <c r="I20" s="65">
        <f>SUM(I16:I19)</f>
        <v>1786</v>
      </c>
    </row>
    <row r="21" spans="1:9" ht="27" customHeight="1" thickBot="1">
      <c r="A21" s="37"/>
      <c r="B21" s="37"/>
      <c r="C21" s="37"/>
      <c r="D21" s="66" t="s">
        <v>12</v>
      </c>
      <c r="E21" s="66"/>
      <c r="F21" s="67"/>
      <c r="G21" s="59" t="s">
        <v>140</v>
      </c>
      <c r="H21" s="59"/>
      <c r="I21" s="68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3.5" thickBot="1">
      <c r="A23" s="3"/>
      <c r="B23" s="3"/>
      <c r="C23" s="3"/>
      <c r="D23" s="3"/>
      <c r="E23" s="3"/>
      <c r="F23" s="3"/>
      <c r="G23" s="3"/>
      <c r="H23" s="3"/>
      <c r="I23" s="3"/>
    </row>
    <row r="24" spans="1:9" ht="27" customHeight="1" thickBot="1">
      <c r="A24" s="46" t="s">
        <v>1</v>
      </c>
      <c r="B24" s="47" t="s">
        <v>176</v>
      </c>
      <c r="C24" s="48" t="s">
        <v>2</v>
      </c>
      <c r="D24" s="49" t="s">
        <v>3</v>
      </c>
      <c r="E24" s="49" t="s">
        <v>4</v>
      </c>
      <c r="F24" s="49" t="s">
        <v>5</v>
      </c>
      <c r="G24" s="49" t="s">
        <v>6</v>
      </c>
      <c r="H24" s="28" t="s">
        <v>142</v>
      </c>
      <c r="I24" s="50" t="s">
        <v>143</v>
      </c>
    </row>
    <row r="25" spans="1:9" ht="27" customHeight="1" thickBot="1">
      <c r="A25" s="19" t="s">
        <v>7</v>
      </c>
      <c r="B25" s="18" t="s">
        <v>52</v>
      </c>
      <c r="C25" s="48"/>
      <c r="D25" s="49"/>
      <c r="E25" s="49"/>
      <c r="F25" s="49"/>
      <c r="G25" s="49"/>
      <c r="H25" s="28"/>
      <c r="I25" s="50"/>
    </row>
    <row r="26" spans="1:9" ht="27" customHeight="1">
      <c r="A26" s="53" t="s">
        <v>34</v>
      </c>
      <c r="B26" s="53"/>
      <c r="C26" s="75">
        <v>7</v>
      </c>
      <c r="D26" s="55">
        <v>210</v>
      </c>
      <c r="E26" s="55"/>
      <c r="F26" s="55">
        <v>1470</v>
      </c>
      <c r="G26" s="55">
        <v>20</v>
      </c>
      <c r="H26" s="55">
        <v>745</v>
      </c>
      <c r="I26" s="57">
        <v>745</v>
      </c>
    </row>
    <row r="27" spans="1:9" ht="27" customHeight="1" thickBot="1">
      <c r="A27" s="69" t="s">
        <v>164</v>
      </c>
      <c r="B27" s="69"/>
      <c r="C27" s="70">
        <v>7</v>
      </c>
      <c r="D27" s="71">
        <v>27</v>
      </c>
      <c r="E27" s="71" t="s">
        <v>162</v>
      </c>
      <c r="F27" s="71">
        <v>189</v>
      </c>
      <c r="G27" s="71">
        <v>16</v>
      </c>
      <c r="H27" s="71">
        <v>103</v>
      </c>
      <c r="I27" s="73">
        <v>102</v>
      </c>
    </row>
    <row r="28" spans="1:9" ht="27" customHeight="1" hidden="1">
      <c r="A28" s="69"/>
      <c r="B28" s="69"/>
      <c r="C28" s="70"/>
      <c r="D28" s="71"/>
      <c r="E28" s="71"/>
      <c r="F28" s="71"/>
      <c r="G28" s="71"/>
      <c r="H28" s="71"/>
      <c r="I28" s="73"/>
    </row>
    <row r="29" spans="1:9" ht="27" customHeight="1" hidden="1">
      <c r="A29" s="58"/>
      <c r="B29" s="58"/>
      <c r="C29" s="59"/>
      <c r="D29" s="60"/>
      <c r="E29" s="60"/>
      <c r="F29" s="60"/>
      <c r="G29" s="60"/>
      <c r="H29" s="60"/>
      <c r="I29" s="61"/>
    </row>
    <row r="30" spans="1:9" ht="27" customHeight="1" thickBot="1">
      <c r="A30" s="37" t="s">
        <v>10</v>
      </c>
      <c r="B30" s="37"/>
      <c r="C30" s="37"/>
      <c r="D30" s="62" t="s">
        <v>11</v>
      </c>
      <c r="E30" s="62"/>
      <c r="F30" s="63">
        <f>SUM(F26:F29)</f>
        <v>1659</v>
      </c>
      <c r="G30" s="64">
        <f>SUM(G26:G29)</f>
        <v>36</v>
      </c>
      <c r="H30" s="20">
        <f>SUM(H26:H29)</f>
        <v>848</v>
      </c>
      <c r="I30" s="65">
        <f>SUM(I26:I29)</f>
        <v>847</v>
      </c>
    </row>
    <row r="31" spans="1:9" ht="27" customHeight="1" thickBot="1">
      <c r="A31" s="37"/>
      <c r="B31" s="37"/>
      <c r="C31" s="37"/>
      <c r="D31" s="66" t="s">
        <v>12</v>
      </c>
      <c r="E31" s="66"/>
      <c r="F31" s="67"/>
      <c r="G31" s="59" t="s">
        <v>140</v>
      </c>
      <c r="H31" s="59"/>
      <c r="I31" s="68"/>
    </row>
    <row r="32" spans="1:9" ht="27" customHeight="1" thickBot="1">
      <c r="A32" s="3"/>
      <c r="B32" s="3"/>
      <c r="C32" s="3"/>
      <c r="D32" s="3"/>
      <c r="E32" s="3"/>
      <c r="F32" s="3"/>
      <c r="G32" s="3"/>
      <c r="H32" s="3"/>
      <c r="I32" s="3"/>
    </row>
    <row r="33" spans="1:9" ht="27" customHeight="1" thickBot="1">
      <c r="A33" s="46" t="s">
        <v>1</v>
      </c>
      <c r="B33" s="47" t="s">
        <v>104</v>
      </c>
      <c r="C33" s="48" t="s">
        <v>2</v>
      </c>
      <c r="D33" s="49" t="s">
        <v>3</v>
      </c>
      <c r="E33" s="49" t="s">
        <v>4</v>
      </c>
      <c r="F33" s="49" t="s">
        <v>5</v>
      </c>
      <c r="G33" s="49" t="s">
        <v>6</v>
      </c>
      <c r="H33" s="28" t="s">
        <v>142</v>
      </c>
      <c r="I33" s="50" t="s">
        <v>143</v>
      </c>
    </row>
    <row r="34" spans="1:9" ht="27" customHeight="1" thickBot="1">
      <c r="A34" s="19" t="s">
        <v>7</v>
      </c>
      <c r="B34" s="18" t="s">
        <v>53</v>
      </c>
      <c r="C34" s="48"/>
      <c r="D34" s="49"/>
      <c r="E34" s="49"/>
      <c r="F34" s="49"/>
      <c r="G34" s="49"/>
      <c r="H34" s="28"/>
      <c r="I34" s="50"/>
    </row>
    <row r="35" spans="1:9" ht="27" customHeight="1" thickBot="1">
      <c r="A35" s="53" t="s">
        <v>34</v>
      </c>
      <c r="B35" s="53"/>
      <c r="C35" s="75">
        <v>7</v>
      </c>
      <c r="D35" s="55">
        <v>210</v>
      </c>
      <c r="E35" s="55"/>
      <c r="F35" s="55">
        <v>1470</v>
      </c>
      <c r="G35" s="55">
        <v>20</v>
      </c>
      <c r="H35" s="55">
        <v>745</v>
      </c>
      <c r="I35" s="57">
        <v>745</v>
      </c>
    </row>
    <row r="36" spans="1:9" ht="27" customHeight="1" hidden="1">
      <c r="A36" s="69"/>
      <c r="B36" s="69"/>
      <c r="C36" s="70"/>
      <c r="D36" s="71"/>
      <c r="E36" s="71"/>
      <c r="F36" s="71"/>
      <c r="G36" s="71"/>
      <c r="H36" s="71"/>
      <c r="I36" s="73"/>
    </row>
    <row r="37" spans="1:9" ht="27" customHeight="1" hidden="1">
      <c r="A37" s="69"/>
      <c r="B37" s="69"/>
      <c r="C37" s="70"/>
      <c r="D37" s="71"/>
      <c r="E37" s="71"/>
      <c r="F37" s="71"/>
      <c r="G37" s="71"/>
      <c r="H37" s="71"/>
      <c r="I37" s="73"/>
    </row>
    <row r="38" spans="1:9" ht="27" customHeight="1" hidden="1">
      <c r="A38" s="58"/>
      <c r="B38" s="58"/>
      <c r="C38" s="59"/>
      <c r="D38" s="71"/>
      <c r="E38" s="71"/>
      <c r="F38" s="71"/>
      <c r="G38" s="71"/>
      <c r="H38" s="71"/>
      <c r="I38" s="73"/>
    </row>
    <row r="39" spans="1:9" ht="27" customHeight="1" thickBot="1">
      <c r="A39" s="37" t="s">
        <v>10</v>
      </c>
      <c r="B39" s="37"/>
      <c r="C39" s="37"/>
      <c r="D39" s="62" t="s">
        <v>11</v>
      </c>
      <c r="E39" s="62"/>
      <c r="F39" s="63">
        <f>SUM(F35:F38)</f>
        <v>1470</v>
      </c>
      <c r="G39" s="64">
        <f>SUM(G35:G38)</f>
        <v>20</v>
      </c>
      <c r="H39" s="20">
        <f>SUM(H35:H38)</f>
        <v>745</v>
      </c>
      <c r="I39" s="65">
        <f>SUM(I35:I38)</f>
        <v>745</v>
      </c>
    </row>
    <row r="40" spans="1:9" ht="27" customHeight="1" thickBot="1">
      <c r="A40" s="37"/>
      <c r="B40" s="37"/>
      <c r="C40" s="37"/>
      <c r="D40" s="66" t="s">
        <v>12</v>
      </c>
      <c r="E40" s="66"/>
      <c r="F40" s="67"/>
      <c r="G40" s="59" t="s">
        <v>140</v>
      </c>
      <c r="H40" s="59"/>
      <c r="I40" s="68"/>
    </row>
    <row r="41" spans="1:9" ht="27" customHeight="1" thickBot="1">
      <c r="A41" s="3"/>
      <c r="B41" s="3"/>
      <c r="C41" s="3"/>
      <c r="D41" s="3"/>
      <c r="E41" s="3"/>
      <c r="F41" s="3"/>
      <c r="G41" s="3"/>
      <c r="H41" s="3"/>
      <c r="I41" s="3"/>
    </row>
    <row r="42" spans="1:9" ht="27" customHeight="1" thickBot="1">
      <c r="A42" s="46" t="s">
        <v>1</v>
      </c>
      <c r="B42" s="47" t="s">
        <v>128</v>
      </c>
      <c r="C42" s="48" t="s">
        <v>2</v>
      </c>
      <c r="D42" s="49" t="s">
        <v>3</v>
      </c>
      <c r="E42" s="49" t="s">
        <v>4</v>
      </c>
      <c r="F42" s="49" t="s">
        <v>5</v>
      </c>
      <c r="G42" s="49" t="s">
        <v>6</v>
      </c>
      <c r="H42" s="28" t="s">
        <v>142</v>
      </c>
      <c r="I42" s="50" t="s">
        <v>143</v>
      </c>
    </row>
    <row r="43" spans="1:9" ht="27" customHeight="1" thickBot="1">
      <c r="A43" s="19" t="s">
        <v>7</v>
      </c>
      <c r="B43" s="18" t="s">
        <v>54</v>
      </c>
      <c r="C43" s="48"/>
      <c r="D43" s="49"/>
      <c r="E43" s="49"/>
      <c r="F43" s="49"/>
      <c r="G43" s="49"/>
      <c r="H43" s="28"/>
      <c r="I43" s="50"/>
    </row>
    <row r="44" spans="1:9" ht="27" customHeight="1" thickBot="1">
      <c r="A44" s="53" t="s">
        <v>34</v>
      </c>
      <c r="B44" s="53"/>
      <c r="C44" s="75">
        <v>7</v>
      </c>
      <c r="D44" s="55">
        <v>210</v>
      </c>
      <c r="E44" s="55"/>
      <c r="F44" s="55">
        <v>1470</v>
      </c>
      <c r="G44" s="55">
        <v>20</v>
      </c>
      <c r="H44" s="55">
        <v>745</v>
      </c>
      <c r="I44" s="57">
        <v>745</v>
      </c>
    </row>
    <row r="45" spans="1:9" ht="27" customHeight="1" hidden="1">
      <c r="A45" s="69"/>
      <c r="B45" s="69"/>
      <c r="C45" s="70"/>
      <c r="D45" s="71"/>
      <c r="E45" s="71"/>
      <c r="F45" s="71"/>
      <c r="G45" s="71"/>
      <c r="H45" s="71"/>
      <c r="I45" s="73"/>
    </row>
    <row r="46" spans="1:9" ht="27" customHeight="1" hidden="1" thickBot="1">
      <c r="A46" s="58"/>
      <c r="B46" s="58"/>
      <c r="C46" s="59"/>
      <c r="D46" s="71"/>
      <c r="E46" s="71"/>
      <c r="F46" s="71"/>
      <c r="G46" s="71"/>
      <c r="H46" s="71"/>
      <c r="I46" s="73"/>
    </row>
    <row r="47" spans="1:9" ht="27" customHeight="1" thickBot="1">
      <c r="A47" s="37" t="s">
        <v>10</v>
      </c>
      <c r="B47" s="37"/>
      <c r="C47" s="37"/>
      <c r="D47" s="62" t="s">
        <v>11</v>
      </c>
      <c r="E47" s="62"/>
      <c r="F47" s="63">
        <f>SUM(F44:F46)</f>
        <v>1470</v>
      </c>
      <c r="G47" s="64">
        <f>SUM(G44:G46)</f>
        <v>20</v>
      </c>
      <c r="H47" s="20">
        <f>SUM(H44:H46)</f>
        <v>745</v>
      </c>
      <c r="I47" s="65">
        <f>SUM(I44:I46)</f>
        <v>745</v>
      </c>
    </row>
    <row r="48" spans="1:9" ht="27" customHeight="1" thickBot="1">
      <c r="A48" s="37"/>
      <c r="B48" s="37"/>
      <c r="C48" s="37"/>
      <c r="D48" s="66" t="s">
        <v>12</v>
      </c>
      <c r="E48" s="66"/>
      <c r="F48" s="67"/>
      <c r="G48" s="59" t="s">
        <v>140</v>
      </c>
      <c r="H48" s="59"/>
      <c r="I48" s="68"/>
    </row>
    <row r="49" spans="1:9" ht="27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27" customHeight="1" thickBot="1">
      <c r="A50" s="46" t="s">
        <v>1</v>
      </c>
      <c r="B50" s="47" t="s">
        <v>177</v>
      </c>
      <c r="C50" s="48" t="s">
        <v>2</v>
      </c>
      <c r="D50" s="49" t="s">
        <v>3</v>
      </c>
      <c r="E50" s="49" t="s">
        <v>4</v>
      </c>
      <c r="F50" s="49" t="s">
        <v>5</v>
      </c>
      <c r="G50" s="49" t="s">
        <v>6</v>
      </c>
      <c r="H50" s="28" t="s">
        <v>142</v>
      </c>
      <c r="I50" s="50" t="s">
        <v>143</v>
      </c>
    </row>
    <row r="51" spans="1:9" ht="27" customHeight="1" thickBot="1">
      <c r="A51" s="19" t="s">
        <v>7</v>
      </c>
      <c r="B51" s="18" t="s">
        <v>56</v>
      </c>
      <c r="C51" s="48"/>
      <c r="D51" s="49"/>
      <c r="E51" s="49"/>
      <c r="F51" s="49"/>
      <c r="G51" s="49"/>
      <c r="H51" s="28"/>
      <c r="I51" s="50"/>
    </row>
    <row r="52" spans="1:9" ht="27" customHeight="1">
      <c r="A52" s="53" t="s">
        <v>34</v>
      </c>
      <c r="B52" s="53"/>
      <c r="C52" s="75">
        <v>7</v>
      </c>
      <c r="D52" s="55">
        <v>210</v>
      </c>
      <c r="E52" s="55"/>
      <c r="F52" s="55">
        <v>1470</v>
      </c>
      <c r="G52" s="55">
        <v>20</v>
      </c>
      <c r="H52" s="55">
        <v>745</v>
      </c>
      <c r="I52" s="57">
        <v>745</v>
      </c>
    </row>
    <row r="53" spans="1:9" ht="27" customHeight="1" thickBot="1">
      <c r="A53" s="69" t="s">
        <v>161</v>
      </c>
      <c r="B53" s="69"/>
      <c r="C53" s="70">
        <v>7</v>
      </c>
      <c r="D53" s="71">
        <v>39</v>
      </c>
      <c r="E53" s="71"/>
      <c r="F53" s="71">
        <v>273</v>
      </c>
      <c r="G53" s="71">
        <v>16</v>
      </c>
      <c r="H53" s="71">
        <v>145</v>
      </c>
      <c r="I53" s="73">
        <v>144</v>
      </c>
    </row>
    <row r="54" spans="1:9" ht="27" customHeight="1" hidden="1">
      <c r="A54" s="69"/>
      <c r="B54" s="69"/>
      <c r="C54" s="70"/>
      <c r="D54" s="71"/>
      <c r="E54" s="71"/>
      <c r="F54" s="71"/>
      <c r="G54" s="71"/>
      <c r="H54" s="71"/>
      <c r="I54" s="73"/>
    </row>
    <row r="55" spans="1:9" ht="27" customHeight="1" hidden="1">
      <c r="A55" s="58"/>
      <c r="B55" s="58"/>
      <c r="C55" s="59"/>
      <c r="D55" s="71"/>
      <c r="E55" s="71"/>
      <c r="F55" s="71"/>
      <c r="G55" s="71"/>
      <c r="H55" s="71"/>
      <c r="I55" s="73"/>
    </row>
    <row r="56" spans="1:9" ht="27" customHeight="1" thickBot="1">
      <c r="A56" s="37" t="s">
        <v>10</v>
      </c>
      <c r="B56" s="37"/>
      <c r="C56" s="37"/>
      <c r="D56" s="62" t="s">
        <v>11</v>
      </c>
      <c r="E56" s="62"/>
      <c r="F56" s="63">
        <f>SUM(F52:F55)</f>
        <v>1743</v>
      </c>
      <c r="G56" s="64">
        <f>SUM(G52:G55)</f>
        <v>36</v>
      </c>
      <c r="H56" s="20">
        <f>SUM(H52:H55)</f>
        <v>890</v>
      </c>
      <c r="I56" s="65">
        <f>SUM(I52:I55)</f>
        <v>889</v>
      </c>
    </row>
    <row r="57" spans="1:9" ht="27" customHeight="1" thickBot="1">
      <c r="A57" s="37"/>
      <c r="B57" s="37"/>
      <c r="C57" s="37"/>
      <c r="D57" s="66" t="s">
        <v>12</v>
      </c>
      <c r="E57" s="66"/>
      <c r="F57" s="67"/>
      <c r="G57" s="59" t="s">
        <v>140</v>
      </c>
      <c r="H57" s="59"/>
      <c r="I57" s="68"/>
    </row>
    <row r="58" spans="1:9" ht="27" customHeight="1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27" customHeight="1" thickBot="1">
      <c r="A59" s="46" t="s">
        <v>1</v>
      </c>
      <c r="B59" s="47" t="s">
        <v>178</v>
      </c>
      <c r="C59" s="48" t="s">
        <v>2</v>
      </c>
      <c r="D59" s="49" t="s">
        <v>3</v>
      </c>
      <c r="E59" s="49" t="s">
        <v>4</v>
      </c>
      <c r="F59" s="49" t="s">
        <v>5</v>
      </c>
      <c r="G59" s="49" t="s">
        <v>6</v>
      </c>
      <c r="H59" s="28" t="s">
        <v>142</v>
      </c>
      <c r="I59" s="50" t="s">
        <v>143</v>
      </c>
    </row>
    <row r="60" spans="1:9" ht="27" customHeight="1" thickBot="1">
      <c r="A60" s="19" t="s">
        <v>7</v>
      </c>
      <c r="B60" s="18" t="s">
        <v>57</v>
      </c>
      <c r="C60" s="48"/>
      <c r="D60" s="49"/>
      <c r="E60" s="49"/>
      <c r="F60" s="49"/>
      <c r="G60" s="49"/>
      <c r="H60" s="28"/>
      <c r="I60" s="50"/>
    </row>
    <row r="61" spans="1:9" ht="27" customHeight="1" thickBot="1">
      <c r="A61" s="53" t="s">
        <v>34</v>
      </c>
      <c r="B61" s="53"/>
      <c r="C61" s="75">
        <v>7</v>
      </c>
      <c r="D61" s="55">
        <v>210</v>
      </c>
      <c r="E61" s="55"/>
      <c r="F61" s="55">
        <v>1470</v>
      </c>
      <c r="G61" s="55">
        <v>20</v>
      </c>
      <c r="H61" s="55">
        <v>745</v>
      </c>
      <c r="I61" s="57">
        <v>745</v>
      </c>
    </row>
    <row r="62" spans="1:9" ht="27" customHeight="1" hidden="1">
      <c r="A62" s="69"/>
      <c r="B62" s="69"/>
      <c r="C62" s="70"/>
      <c r="D62" s="71"/>
      <c r="E62" s="71"/>
      <c r="F62" s="71"/>
      <c r="G62" s="71"/>
      <c r="H62" s="71"/>
      <c r="I62" s="73"/>
    </row>
    <row r="63" spans="1:9" ht="27" customHeight="1" hidden="1">
      <c r="A63" s="69"/>
      <c r="B63" s="69"/>
      <c r="C63" s="70"/>
      <c r="D63" s="71"/>
      <c r="E63" s="71"/>
      <c r="F63" s="71"/>
      <c r="G63" s="71"/>
      <c r="H63" s="71"/>
      <c r="I63" s="73"/>
    </row>
    <row r="64" spans="1:9" ht="27" customHeight="1" hidden="1">
      <c r="A64" s="58"/>
      <c r="B64" s="58"/>
      <c r="C64" s="59"/>
      <c r="D64" s="71"/>
      <c r="E64" s="71"/>
      <c r="F64" s="71"/>
      <c r="G64" s="71"/>
      <c r="H64" s="71"/>
      <c r="I64" s="73"/>
    </row>
    <row r="65" spans="1:9" ht="27" customHeight="1" thickBot="1">
      <c r="A65" s="37" t="s">
        <v>10</v>
      </c>
      <c r="B65" s="37"/>
      <c r="C65" s="37"/>
      <c r="D65" s="62" t="s">
        <v>11</v>
      </c>
      <c r="E65" s="62"/>
      <c r="F65" s="63">
        <f>SUM(F61:F64)</f>
        <v>1470</v>
      </c>
      <c r="G65" s="64">
        <f>SUM(G61:G64)</f>
        <v>20</v>
      </c>
      <c r="H65" s="20">
        <f>SUM(H61:H64)</f>
        <v>745</v>
      </c>
      <c r="I65" s="65">
        <f>SUM(I61:I64)</f>
        <v>745</v>
      </c>
    </row>
    <row r="66" spans="1:9" ht="27" customHeight="1" thickBot="1">
      <c r="A66" s="37"/>
      <c r="B66" s="37"/>
      <c r="C66" s="37"/>
      <c r="D66" s="66" t="s">
        <v>12</v>
      </c>
      <c r="E66" s="66"/>
      <c r="F66" s="67"/>
      <c r="G66" s="59" t="s">
        <v>140</v>
      </c>
      <c r="H66" s="59"/>
      <c r="I66" s="68"/>
    </row>
    <row r="67" spans="1:9" ht="27" customHeight="1" thickBot="1">
      <c r="A67" s="3"/>
      <c r="B67" s="3"/>
      <c r="C67" s="3"/>
      <c r="D67" s="3"/>
      <c r="E67" s="3"/>
      <c r="F67" s="3"/>
      <c r="G67" s="3"/>
      <c r="H67" s="3"/>
      <c r="I67" s="3"/>
    </row>
    <row r="68" spans="1:9" ht="27" customHeight="1" thickBot="1">
      <c r="A68" s="46" t="s">
        <v>1</v>
      </c>
      <c r="B68" s="47" t="s">
        <v>179</v>
      </c>
      <c r="C68" s="48" t="s">
        <v>2</v>
      </c>
      <c r="D68" s="49" t="s">
        <v>3</v>
      </c>
      <c r="E68" s="49" t="s">
        <v>4</v>
      </c>
      <c r="F68" s="49" t="s">
        <v>5</v>
      </c>
      <c r="G68" s="49" t="s">
        <v>6</v>
      </c>
      <c r="H68" s="28" t="s">
        <v>142</v>
      </c>
      <c r="I68" s="50" t="s">
        <v>143</v>
      </c>
    </row>
    <row r="69" spans="1:9" ht="27" customHeight="1" thickBot="1">
      <c r="A69" s="19" t="s">
        <v>7</v>
      </c>
      <c r="B69" s="18" t="s">
        <v>58</v>
      </c>
      <c r="C69" s="48"/>
      <c r="D69" s="49"/>
      <c r="E69" s="49"/>
      <c r="F69" s="49"/>
      <c r="G69" s="49"/>
      <c r="H69" s="28"/>
      <c r="I69" s="50"/>
    </row>
    <row r="70" spans="1:9" ht="27" customHeight="1">
      <c r="A70" s="53" t="s">
        <v>34</v>
      </c>
      <c r="B70" s="53"/>
      <c r="C70" s="54">
        <v>6</v>
      </c>
      <c r="D70" s="55">
        <v>210</v>
      </c>
      <c r="E70" s="55"/>
      <c r="F70" s="55">
        <v>1260</v>
      </c>
      <c r="G70" s="55">
        <v>20</v>
      </c>
      <c r="H70" s="55">
        <v>640</v>
      </c>
      <c r="I70" s="57">
        <v>640</v>
      </c>
    </row>
    <row r="71" spans="1:9" ht="27" customHeight="1" thickBot="1">
      <c r="A71" s="58" t="s">
        <v>164</v>
      </c>
      <c r="B71" s="58"/>
      <c r="C71" s="59">
        <v>6</v>
      </c>
      <c r="D71" s="71">
        <v>27</v>
      </c>
      <c r="E71" s="71" t="s">
        <v>162</v>
      </c>
      <c r="F71" s="71">
        <v>162</v>
      </c>
      <c r="G71" s="71">
        <v>16</v>
      </c>
      <c r="H71" s="71">
        <v>89</v>
      </c>
      <c r="I71" s="73">
        <v>89</v>
      </c>
    </row>
    <row r="72" spans="1:9" ht="27" customHeight="1">
      <c r="A72" s="37" t="s">
        <v>10</v>
      </c>
      <c r="B72" s="37"/>
      <c r="C72" s="37"/>
      <c r="D72" s="62" t="s">
        <v>11</v>
      </c>
      <c r="E72" s="62"/>
      <c r="F72" s="63">
        <f>SUM(F70:F71)</f>
        <v>1422</v>
      </c>
      <c r="G72" s="64">
        <f>SUM(G70:G71)</f>
        <v>36</v>
      </c>
      <c r="H72" s="20">
        <f>SUM(H70:H71)</f>
        <v>729</v>
      </c>
      <c r="I72" s="65">
        <f>SUM(I70:I71)</f>
        <v>729</v>
      </c>
    </row>
    <row r="73" spans="1:9" ht="27" customHeight="1">
      <c r="A73" s="37"/>
      <c r="B73" s="37"/>
      <c r="C73" s="37"/>
      <c r="D73" s="66" t="s">
        <v>12</v>
      </c>
      <c r="E73" s="66"/>
      <c r="F73" s="67"/>
      <c r="G73" s="59" t="s">
        <v>140</v>
      </c>
      <c r="H73" s="59"/>
      <c r="I73" s="68"/>
    </row>
    <row r="74" spans="1:9" ht="27" customHeight="1" thickBot="1">
      <c r="A74" s="3"/>
      <c r="B74" s="3"/>
      <c r="C74" s="3"/>
      <c r="D74" s="3"/>
      <c r="E74" s="3"/>
      <c r="F74" s="3"/>
      <c r="G74" s="3"/>
      <c r="H74" s="3"/>
      <c r="I74" s="3"/>
    </row>
    <row r="75" spans="1:9" ht="27" customHeight="1" thickBot="1">
      <c r="A75" s="46" t="s">
        <v>1</v>
      </c>
      <c r="B75" s="47" t="s">
        <v>180</v>
      </c>
      <c r="C75" s="48" t="s">
        <v>2</v>
      </c>
      <c r="D75" s="49" t="s">
        <v>3</v>
      </c>
      <c r="E75" s="49" t="s">
        <v>4</v>
      </c>
      <c r="F75" s="49" t="s">
        <v>5</v>
      </c>
      <c r="G75" s="49" t="s">
        <v>6</v>
      </c>
      <c r="H75" s="28" t="s">
        <v>142</v>
      </c>
      <c r="I75" s="50" t="s">
        <v>143</v>
      </c>
    </row>
    <row r="76" spans="1:9" ht="27" customHeight="1" thickBot="1">
      <c r="A76" s="19" t="s">
        <v>7</v>
      </c>
      <c r="B76" s="18" t="s">
        <v>59</v>
      </c>
      <c r="C76" s="48"/>
      <c r="D76" s="49"/>
      <c r="E76" s="49"/>
      <c r="F76" s="49"/>
      <c r="G76" s="49"/>
      <c r="H76" s="28"/>
      <c r="I76" s="50"/>
    </row>
    <row r="77" spans="1:9" ht="27" customHeight="1" thickBot="1">
      <c r="A77" s="53" t="s">
        <v>34</v>
      </c>
      <c r="B77" s="53"/>
      <c r="C77" s="54">
        <v>6</v>
      </c>
      <c r="D77" s="55">
        <v>210</v>
      </c>
      <c r="E77" s="55"/>
      <c r="F77" s="55">
        <v>1260</v>
      </c>
      <c r="G77" s="55">
        <v>20</v>
      </c>
      <c r="H77" s="55">
        <v>640</v>
      </c>
      <c r="I77" s="57">
        <v>640</v>
      </c>
    </row>
    <row r="78" spans="1:9" ht="27" customHeight="1" hidden="1" thickBot="1">
      <c r="A78" s="69"/>
      <c r="B78" s="69"/>
      <c r="C78" s="70"/>
      <c r="D78" s="71"/>
      <c r="E78" s="71"/>
      <c r="F78" s="71"/>
      <c r="G78" s="71"/>
      <c r="H78" s="71"/>
      <c r="I78" s="73"/>
    </row>
    <row r="79" spans="1:9" ht="27" customHeight="1" hidden="1" thickBot="1">
      <c r="A79" s="58"/>
      <c r="B79" s="58"/>
      <c r="C79" s="59"/>
      <c r="D79" s="71"/>
      <c r="E79" s="71"/>
      <c r="F79" s="71"/>
      <c r="G79" s="71"/>
      <c r="H79" s="71"/>
      <c r="I79" s="73"/>
    </row>
    <row r="80" spans="1:9" ht="27" customHeight="1" thickBot="1">
      <c r="A80" s="37" t="s">
        <v>10</v>
      </c>
      <c r="B80" s="37"/>
      <c r="C80" s="37"/>
      <c r="D80" s="62" t="s">
        <v>11</v>
      </c>
      <c r="E80" s="62"/>
      <c r="F80" s="63">
        <f>SUM(F77:F79)</f>
        <v>1260</v>
      </c>
      <c r="G80" s="64">
        <f>SUM(G77:G79)</f>
        <v>20</v>
      </c>
      <c r="H80" s="20">
        <f>SUM(H77:H79)</f>
        <v>640</v>
      </c>
      <c r="I80" s="65">
        <f>SUM(I77:I79)</f>
        <v>640</v>
      </c>
    </row>
    <row r="81" spans="1:9" ht="27" customHeight="1" thickBot="1">
      <c r="A81" s="37"/>
      <c r="B81" s="37"/>
      <c r="C81" s="37"/>
      <c r="D81" s="66" t="s">
        <v>12</v>
      </c>
      <c r="E81" s="66"/>
      <c r="F81" s="67"/>
      <c r="G81" s="59" t="s">
        <v>140</v>
      </c>
      <c r="H81" s="59"/>
      <c r="I81" s="68"/>
    </row>
    <row r="82" spans="1:9" ht="27" customHeight="1" thickBot="1">
      <c r="A82" s="3"/>
      <c r="B82" s="3"/>
      <c r="C82" s="3"/>
      <c r="D82" s="3"/>
      <c r="E82" s="3"/>
      <c r="F82" s="3"/>
      <c r="G82" s="3"/>
      <c r="H82" s="3"/>
      <c r="I82" s="3"/>
    </row>
    <row r="83" spans="1:9" ht="27" customHeight="1" thickBot="1">
      <c r="A83" s="46" t="s">
        <v>1</v>
      </c>
      <c r="B83" s="47" t="s">
        <v>181</v>
      </c>
      <c r="C83" s="48" t="s">
        <v>2</v>
      </c>
      <c r="D83" s="49" t="s">
        <v>3</v>
      </c>
      <c r="E83" s="49" t="s">
        <v>4</v>
      </c>
      <c r="F83" s="49" t="s">
        <v>5</v>
      </c>
      <c r="G83" s="49" t="s">
        <v>6</v>
      </c>
      <c r="H83" s="28" t="s">
        <v>142</v>
      </c>
      <c r="I83" s="50" t="s">
        <v>143</v>
      </c>
    </row>
    <row r="84" spans="1:9" ht="27" customHeight="1" thickBot="1">
      <c r="A84" s="19" t="s">
        <v>7</v>
      </c>
      <c r="B84" s="18" t="s">
        <v>60</v>
      </c>
      <c r="C84" s="48"/>
      <c r="D84" s="49"/>
      <c r="E84" s="49"/>
      <c r="F84" s="49"/>
      <c r="G84" s="49"/>
      <c r="H84" s="28"/>
      <c r="I84" s="50"/>
    </row>
    <row r="85" spans="1:9" ht="27" customHeight="1">
      <c r="A85" s="53" t="s">
        <v>34</v>
      </c>
      <c r="B85" s="53"/>
      <c r="C85" s="54">
        <v>6</v>
      </c>
      <c r="D85" s="55">
        <v>210</v>
      </c>
      <c r="E85" s="55"/>
      <c r="F85" s="55">
        <v>1260</v>
      </c>
      <c r="G85" s="55">
        <v>20</v>
      </c>
      <c r="H85" s="55">
        <v>640</v>
      </c>
      <c r="I85" s="57">
        <v>640</v>
      </c>
    </row>
    <row r="86" spans="1:9" ht="27" customHeight="1" thickBot="1">
      <c r="A86" s="69" t="s">
        <v>20</v>
      </c>
      <c r="B86" s="69"/>
      <c r="C86" s="70">
        <v>7</v>
      </c>
      <c r="D86" s="71">
        <v>39</v>
      </c>
      <c r="E86" s="71"/>
      <c r="F86" s="71">
        <v>273</v>
      </c>
      <c r="G86" s="71">
        <v>16</v>
      </c>
      <c r="H86" s="71">
        <v>145</v>
      </c>
      <c r="I86" s="73">
        <v>144</v>
      </c>
    </row>
    <row r="87" spans="1:9" ht="27" customHeight="1" hidden="1">
      <c r="A87" s="69"/>
      <c r="B87" s="69"/>
      <c r="C87" s="70"/>
      <c r="D87" s="71"/>
      <c r="E87" s="71"/>
      <c r="F87" s="71"/>
      <c r="G87" s="71"/>
      <c r="H87" s="71"/>
      <c r="I87" s="73"/>
    </row>
    <row r="88" spans="1:9" ht="27" customHeight="1" hidden="1">
      <c r="A88" s="58"/>
      <c r="B88" s="58"/>
      <c r="C88" s="59"/>
      <c r="D88" s="71"/>
      <c r="E88" s="71"/>
      <c r="F88" s="71"/>
      <c r="G88" s="71"/>
      <c r="H88" s="71"/>
      <c r="I88" s="73"/>
    </row>
    <row r="89" spans="1:9" ht="27" customHeight="1" thickBot="1">
      <c r="A89" s="37" t="s">
        <v>10</v>
      </c>
      <c r="B89" s="37"/>
      <c r="C89" s="37"/>
      <c r="D89" s="62" t="s">
        <v>11</v>
      </c>
      <c r="E89" s="62"/>
      <c r="F89" s="63">
        <f>SUM(F85:F88)</f>
        <v>1533</v>
      </c>
      <c r="G89" s="64">
        <f>SUM(G85:G88)</f>
        <v>36</v>
      </c>
      <c r="H89" s="20">
        <f>SUM(H85:H88)</f>
        <v>785</v>
      </c>
      <c r="I89" s="65">
        <f>SUM(I85:I88)</f>
        <v>784</v>
      </c>
    </row>
    <row r="90" spans="1:9" ht="27" customHeight="1" thickBot="1">
      <c r="A90" s="37"/>
      <c r="B90" s="37"/>
      <c r="C90" s="37"/>
      <c r="D90" s="66" t="s">
        <v>12</v>
      </c>
      <c r="E90" s="66"/>
      <c r="F90" s="67"/>
      <c r="G90" s="59" t="s">
        <v>140</v>
      </c>
      <c r="H90" s="59"/>
      <c r="I90" s="68"/>
    </row>
    <row r="91" spans="1:9" ht="27" customHeight="1" thickBot="1">
      <c r="A91" s="3"/>
      <c r="B91" s="3"/>
      <c r="C91" s="3"/>
      <c r="D91" s="3"/>
      <c r="E91" s="3"/>
      <c r="F91" s="3"/>
      <c r="G91" s="3"/>
      <c r="H91" s="3"/>
      <c r="I91" s="3"/>
    </row>
    <row r="92" spans="1:9" ht="27" customHeight="1" thickBot="1">
      <c r="A92" s="46" t="s">
        <v>1</v>
      </c>
      <c r="B92" s="74" t="s">
        <v>182</v>
      </c>
      <c r="C92" s="48" t="s">
        <v>2</v>
      </c>
      <c r="D92" s="49" t="s">
        <v>3</v>
      </c>
      <c r="E92" s="49" t="s">
        <v>4</v>
      </c>
      <c r="F92" s="49" t="s">
        <v>5</v>
      </c>
      <c r="G92" s="49" t="s">
        <v>6</v>
      </c>
      <c r="H92" s="28" t="s">
        <v>142</v>
      </c>
      <c r="I92" s="50" t="s">
        <v>143</v>
      </c>
    </row>
    <row r="93" spans="1:9" ht="27" customHeight="1" thickBot="1">
      <c r="A93" s="19" t="s">
        <v>7</v>
      </c>
      <c r="B93" s="18" t="s">
        <v>61</v>
      </c>
      <c r="C93" s="48"/>
      <c r="D93" s="49"/>
      <c r="E93" s="49"/>
      <c r="F93" s="49"/>
      <c r="G93" s="49"/>
      <c r="H93" s="28"/>
      <c r="I93" s="50"/>
    </row>
    <row r="94" spans="1:9" ht="27" customHeight="1">
      <c r="A94" s="53" t="s">
        <v>34</v>
      </c>
      <c r="B94" s="53"/>
      <c r="C94" s="54">
        <v>6</v>
      </c>
      <c r="D94" s="55">
        <v>210</v>
      </c>
      <c r="E94" s="55"/>
      <c r="F94" s="55">
        <v>1260</v>
      </c>
      <c r="G94" s="55">
        <v>20</v>
      </c>
      <c r="H94" s="55">
        <v>640</v>
      </c>
      <c r="I94" s="57">
        <v>640</v>
      </c>
    </row>
    <row r="95" spans="1:9" ht="27" customHeight="1" thickBot="1">
      <c r="A95" s="69" t="s">
        <v>20</v>
      </c>
      <c r="B95" s="69"/>
      <c r="C95" s="70">
        <v>7</v>
      </c>
      <c r="D95" s="71">
        <v>39</v>
      </c>
      <c r="E95" s="71"/>
      <c r="F95" s="71">
        <v>273</v>
      </c>
      <c r="G95" s="71">
        <v>16</v>
      </c>
      <c r="H95" s="71">
        <v>145</v>
      </c>
      <c r="I95" s="73">
        <v>144</v>
      </c>
    </row>
    <row r="96" spans="1:9" ht="27" customHeight="1" hidden="1">
      <c r="A96" s="69"/>
      <c r="B96" s="69"/>
      <c r="C96" s="70"/>
      <c r="D96" s="71"/>
      <c r="E96" s="71"/>
      <c r="F96" s="71"/>
      <c r="G96" s="71"/>
      <c r="H96" s="71"/>
      <c r="I96" s="73"/>
    </row>
    <row r="97" spans="1:9" ht="27" customHeight="1" hidden="1">
      <c r="A97" s="58"/>
      <c r="B97" s="58"/>
      <c r="C97" s="59"/>
      <c r="D97" s="71"/>
      <c r="E97" s="71"/>
      <c r="F97" s="71"/>
      <c r="G97" s="71"/>
      <c r="H97" s="71"/>
      <c r="I97" s="73"/>
    </row>
    <row r="98" spans="1:9" ht="27" customHeight="1" thickBot="1">
      <c r="A98" s="37" t="s">
        <v>10</v>
      </c>
      <c r="B98" s="37"/>
      <c r="C98" s="37"/>
      <c r="D98" s="62" t="s">
        <v>11</v>
      </c>
      <c r="E98" s="62"/>
      <c r="F98" s="63">
        <f>SUM(F94:F97)</f>
        <v>1533</v>
      </c>
      <c r="G98" s="64">
        <f>SUM(G94:G97)</f>
        <v>36</v>
      </c>
      <c r="H98" s="20">
        <f>SUM(H94:H97)</f>
        <v>785</v>
      </c>
      <c r="I98" s="65">
        <f>SUM(I94:I97)</f>
        <v>784</v>
      </c>
    </row>
    <row r="99" spans="1:9" ht="27" customHeight="1" thickBot="1">
      <c r="A99" s="37"/>
      <c r="B99" s="37"/>
      <c r="C99" s="37"/>
      <c r="D99" s="66" t="s">
        <v>12</v>
      </c>
      <c r="E99" s="66"/>
      <c r="F99" s="67"/>
      <c r="G99" s="59" t="s">
        <v>140</v>
      </c>
      <c r="H99" s="59"/>
      <c r="I99" s="68"/>
    </row>
    <row r="100" spans="1:9" ht="27" customHeight="1" thickBo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27" customHeight="1" thickBot="1">
      <c r="A101" s="46" t="s">
        <v>1</v>
      </c>
      <c r="B101" s="47" t="s">
        <v>183</v>
      </c>
      <c r="C101" s="48" t="s">
        <v>2</v>
      </c>
      <c r="D101" s="49" t="s">
        <v>3</v>
      </c>
      <c r="E101" s="49" t="s">
        <v>4</v>
      </c>
      <c r="F101" s="49" t="s">
        <v>5</v>
      </c>
      <c r="G101" s="49" t="s">
        <v>6</v>
      </c>
      <c r="H101" s="28" t="s">
        <v>142</v>
      </c>
      <c r="I101" s="50" t="s">
        <v>143</v>
      </c>
    </row>
    <row r="102" spans="1:9" ht="27" customHeight="1" thickBot="1">
      <c r="A102" s="19" t="s">
        <v>7</v>
      </c>
      <c r="B102" s="18" t="s">
        <v>62</v>
      </c>
      <c r="C102" s="48"/>
      <c r="D102" s="49"/>
      <c r="E102" s="49"/>
      <c r="F102" s="49"/>
      <c r="G102" s="49"/>
      <c r="H102" s="28"/>
      <c r="I102" s="50"/>
    </row>
    <row r="103" spans="1:9" ht="27" customHeight="1">
      <c r="A103" s="53" t="s">
        <v>34</v>
      </c>
      <c r="B103" s="53"/>
      <c r="C103" s="54">
        <v>6</v>
      </c>
      <c r="D103" s="55">
        <v>210</v>
      </c>
      <c r="E103" s="55"/>
      <c r="F103" s="55">
        <v>1260</v>
      </c>
      <c r="G103" s="55">
        <v>20</v>
      </c>
      <c r="H103" s="55">
        <v>640</v>
      </c>
      <c r="I103" s="57">
        <v>640</v>
      </c>
    </row>
    <row r="104" spans="1:9" ht="27" customHeight="1" thickBot="1">
      <c r="A104" s="69" t="s">
        <v>16</v>
      </c>
      <c r="B104" s="69"/>
      <c r="C104" s="70">
        <v>7</v>
      </c>
      <c r="D104" s="71">
        <v>35</v>
      </c>
      <c r="E104" s="71"/>
      <c r="F104" s="71">
        <v>245</v>
      </c>
      <c r="G104" s="71">
        <v>16</v>
      </c>
      <c r="H104" s="71">
        <v>131</v>
      </c>
      <c r="I104" s="73">
        <v>130</v>
      </c>
    </row>
    <row r="105" spans="1:9" ht="27" customHeight="1" hidden="1">
      <c r="A105" s="69"/>
      <c r="B105" s="69"/>
      <c r="C105" s="70"/>
      <c r="D105" s="71"/>
      <c r="E105" s="71"/>
      <c r="F105" s="71"/>
      <c r="G105" s="71"/>
      <c r="H105" s="71"/>
      <c r="I105" s="73"/>
    </row>
    <row r="106" spans="1:9" ht="27" customHeight="1" hidden="1">
      <c r="A106" s="58"/>
      <c r="B106" s="58"/>
      <c r="C106" s="59"/>
      <c r="D106" s="71"/>
      <c r="E106" s="71"/>
      <c r="F106" s="71"/>
      <c r="G106" s="71"/>
      <c r="H106" s="71"/>
      <c r="I106" s="73"/>
    </row>
    <row r="107" spans="1:9" ht="27" customHeight="1" thickBot="1">
      <c r="A107" s="37" t="s">
        <v>10</v>
      </c>
      <c r="B107" s="37"/>
      <c r="C107" s="37"/>
      <c r="D107" s="62" t="s">
        <v>11</v>
      </c>
      <c r="E107" s="62"/>
      <c r="F107" s="63">
        <f>SUM(F103:F106)</f>
        <v>1505</v>
      </c>
      <c r="G107" s="64">
        <f>SUM(G103:G106)</f>
        <v>36</v>
      </c>
      <c r="H107" s="20">
        <f>SUM(H103:H106)</f>
        <v>771</v>
      </c>
      <c r="I107" s="65">
        <f>SUM(I103:I106)</f>
        <v>770</v>
      </c>
    </row>
    <row r="108" spans="1:9" ht="27" customHeight="1" thickBot="1">
      <c r="A108" s="37"/>
      <c r="B108" s="37"/>
      <c r="C108" s="37"/>
      <c r="D108" s="66" t="s">
        <v>12</v>
      </c>
      <c r="E108" s="66"/>
      <c r="F108" s="67"/>
      <c r="G108" s="59" t="s">
        <v>140</v>
      </c>
      <c r="H108" s="59"/>
      <c r="I108" s="68"/>
    </row>
    <row r="109" spans="1:9" ht="27" customHeight="1" thickBo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27" customHeight="1" thickBot="1">
      <c r="A110" s="46" t="s">
        <v>1</v>
      </c>
      <c r="B110" s="47" t="s">
        <v>184</v>
      </c>
      <c r="C110" s="48" t="s">
        <v>2</v>
      </c>
      <c r="D110" s="49" t="s">
        <v>3</v>
      </c>
      <c r="E110" s="49" t="s">
        <v>4</v>
      </c>
      <c r="F110" s="49" t="s">
        <v>5</v>
      </c>
      <c r="G110" s="49" t="s">
        <v>6</v>
      </c>
      <c r="H110" s="28" t="s">
        <v>142</v>
      </c>
      <c r="I110" s="50" t="s">
        <v>143</v>
      </c>
    </row>
    <row r="111" spans="1:9" ht="27" customHeight="1" thickBot="1">
      <c r="A111" s="19" t="s">
        <v>7</v>
      </c>
      <c r="B111" s="18" t="s">
        <v>63</v>
      </c>
      <c r="C111" s="48"/>
      <c r="D111" s="49"/>
      <c r="E111" s="49"/>
      <c r="F111" s="49"/>
      <c r="G111" s="49"/>
      <c r="H111" s="28"/>
      <c r="I111" s="50"/>
    </row>
    <row r="112" spans="1:9" ht="27" customHeight="1">
      <c r="A112" s="53" t="s">
        <v>34</v>
      </c>
      <c r="B112" s="53"/>
      <c r="C112" s="54">
        <v>6</v>
      </c>
      <c r="D112" s="55">
        <v>210</v>
      </c>
      <c r="E112" s="55"/>
      <c r="F112" s="55">
        <v>1260</v>
      </c>
      <c r="G112" s="55">
        <v>20</v>
      </c>
      <c r="H112" s="55">
        <v>640</v>
      </c>
      <c r="I112" s="57">
        <v>640</v>
      </c>
    </row>
    <row r="113" spans="1:9" ht="27" customHeight="1" thickBot="1">
      <c r="A113" s="69" t="s">
        <v>20</v>
      </c>
      <c r="B113" s="69"/>
      <c r="C113" s="70">
        <v>6</v>
      </c>
      <c r="D113" s="71">
        <v>31</v>
      </c>
      <c r="E113" s="71" t="s">
        <v>14</v>
      </c>
      <c r="F113" s="71">
        <v>186</v>
      </c>
      <c r="G113" s="71">
        <v>16</v>
      </c>
      <c r="H113" s="71">
        <v>101</v>
      </c>
      <c r="I113" s="73">
        <v>101</v>
      </c>
    </row>
    <row r="114" spans="1:9" ht="27" customHeight="1" hidden="1">
      <c r="A114" s="69"/>
      <c r="B114" s="69"/>
      <c r="C114" s="70"/>
      <c r="D114" s="71"/>
      <c r="E114" s="71"/>
      <c r="F114" s="71"/>
      <c r="G114" s="71"/>
      <c r="H114" s="71"/>
      <c r="I114" s="73"/>
    </row>
    <row r="115" spans="1:9" ht="27" customHeight="1" hidden="1">
      <c r="A115" s="58"/>
      <c r="B115" s="58"/>
      <c r="C115" s="59"/>
      <c r="D115" s="71"/>
      <c r="E115" s="71"/>
      <c r="F115" s="71"/>
      <c r="G115" s="71"/>
      <c r="H115" s="71"/>
      <c r="I115" s="73"/>
    </row>
    <row r="116" spans="1:9" ht="27" customHeight="1" thickBot="1">
      <c r="A116" s="37" t="s">
        <v>10</v>
      </c>
      <c r="B116" s="37"/>
      <c r="C116" s="37"/>
      <c r="D116" s="62" t="s">
        <v>11</v>
      </c>
      <c r="E116" s="62"/>
      <c r="F116" s="63">
        <f>SUM(F112:F115)</f>
        <v>1446</v>
      </c>
      <c r="G116" s="64">
        <f>SUM(G112:G115)</f>
        <v>36</v>
      </c>
      <c r="H116" s="20">
        <f>SUM(H112:H115)</f>
        <v>741</v>
      </c>
      <c r="I116" s="65">
        <f>SUM(I112:I115)</f>
        <v>741</v>
      </c>
    </row>
    <row r="117" spans="1:9" ht="27" customHeight="1" thickBot="1">
      <c r="A117" s="37"/>
      <c r="B117" s="37"/>
      <c r="C117" s="37"/>
      <c r="D117" s="66" t="s">
        <v>12</v>
      </c>
      <c r="E117" s="66"/>
      <c r="F117" s="67"/>
      <c r="G117" s="59" t="s">
        <v>140</v>
      </c>
      <c r="H117" s="59"/>
      <c r="I117" s="68"/>
    </row>
    <row r="118" spans="1:9" ht="27" customHeight="1" thickBo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27" customHeight="1" thickBot="1">
      <c r="A119" s="46" t="s">
        <v>1</v>
      </c>
      <c r="B119" s="47" t="s">
        <v>185</v>
      </c>
      <c r="C119" s="48" t="s">
        <v>2</v>
      </c>
      <c r="D119" s="49" t="s">
        <v>3</v>
      </c>
      <c r="E119" s="49" t="s">
        <v>4</v>
      </c>
      <c r="F119" s="49" t="s">
        <v>5</v>
      </c>
      <c r="G119" s="49" t="s">
        <v>6</v>
      </c>
      <c r="H119" s="28" t="s">
        <v>142</v>
      </c>
      <c r="I119" s="50" t="s">
        <v>143</v>
      </c>
    </row>
    <row r="120" spans="1:9" ht="27" customHeight="1" thickBot="1">
      <c r="A120" s="19" t="s">
        <v>7</v>
      </c>
      <c r="B120" s="18" t="s">
        <v>64</v>
      </c>
      <c r="C120" s="48"/>
      <c r="D120" s="49"/>
      <c r="E120" s="49"/>
      <c r="F120" s="49"/>
      <c r="G120" s="49"/>
      <c r="H120" s="28"/>
      <c r="I120" s="50"/>
    </row>
    <row r="121" spans="1:9" ht="27" customHeight="1" thickBot="1">
      <c r="A121" s="53" t="s">
        <v>34</v>
      </c>
      <c r="B121" s="53"/>
      <c r="C121" s="54">
        <v>6</v>
      </c>
      <c r="D121" s="55">
        <v>210</v>
      </c>
      <c r="E121" s="55"/>
      <c r="F121" s="55">
        <v>1260</v>
      </c>
      <c r="G121" s="55">
        <v>20</v>
      </c>
      <c r="H121" s="55">
        <v>640</v>
      </c>
      <c r="I121" s="57">
        <v>640</v>
      </c>
    </row>
    <row r="122" spans="1:9" ht="27" customHeight="1" hidden="1">
      <c r="A122" s="69"/>
      <c r="B122" s="69"/>
      <c r="C122" s="70"/>
      <c r="D122" s="71"/>
      <c r="E122" s="71"/>
      <c r="F122" s="71"/>
      <c r="G122" s="71"/>
      <c r="H122" s="71"/>
      <c r="I122" s="73"/>
    </row>
    <row r="123" spans="1:9" ht="27" customHeight="1" hidden="1">
      <c r="A123" s="69"/>
      <c r="B123" s="69"/>
      <c r="C123" s="70"/>
      <c r="D123" s="71"/>
      <c r="E123" s="71"/>
      <c r="F123" s="71"/>
      <c r="G123" s="71"/>
      <c r="H123" s="71"/>
      <c r="I123" s="73"/>
    </row>
    <row r="124" spans="1:9" ht="27" customHeight="1" hidden="1">
      <c r="A124" s="58"/>
      <c r="B124" s="58"/>
      <c r="C124" s="59"/>
      <c r="D124" s="71"/>
      <c r="E124" s="71"/>
      <c r="F124" s="71"/>
      <c r="G124" s="71"/>
      <c r="H124" s="71"/>
      <c r="I124" s="73"/>
    </row>
    <row r="125" spans="1:9" ht="27" customHeight="1" thickBot="1">
      <c r="A125" s="37" t="s">
        <v>10</v>
      </c>
      <c r="B125" s="37"/>
      <c r="C125" s="37"/>
      <c r="D125" s="62" t="s">
        <v>11</v>
      </c>
      <c r="E125" s="62"/>
      <c r="F125" s="63">
        <f>SUM(F121:F124)</f>
        <v>1260</v>
      </c>
      <c r="G125" s="64">
        <f>SUM(G121:G124)</f>
        <v>20</v>
      </c>
      <c r="H125" s="20">
        <f>SUM(H121:H124)</f>
        <v>640</v>
      </c>
      <c r="I125" s="65">
        <f>SUM(I121:I124)</f>
        <v>640</v>
      </c>
    </row>
    <row r="126" spans="1:9" ht="27" customHeight="1" thickBot="1">
      <c r="A126" s="37"/>
      <c r="B126" s="37"/>
      <c r="C126" s="37"/>
      <c r="D126" s="66" t="s">
        <v>12</v>
      </c>
      <c r="E126" s="66"/>
      <c r="F126" s="67"/>
      <c r="G126" s="59" t="s">
        <v>140</v>
      </c>
      <c r="H126" s="59"/>
      <c r="I126" s="68"/>
    </row>
  </sheetData>
  <sheetProtection selectLockedCells="1" selectUnlockedCells="1"/>
  <mergeCells count="193">
    <mergeCell ref="A124:B124"/>
    <mergeCell ref="F119:F120"/>
    <mergeCell ref="G119:G120"/>
    <mergeCell ref="H119:H120"/>
    <mergeCell ref="I119:I120"/>
    <mergeCell ref="A125:C126"/>
    <mergeCell ref="D125:E125"/>
    <mergeCell ref="D126:E126"/>
    <mergeCell ref="A121:B121"/>
    <mergeCell ref="A122:B122"/>
    <mergeCell ref="A123:B123"/>
    <mergeCell ref="C119:C120"/>
    <mergeCell ref="D119:D120"/>
    <mergeCell ref="E119:E120"/>
    <mergeCell ref="A114:B114"/>
    <mergeCell ref="A115:B115"/>
    <mergeCell ref="A116:C117"/>
    <mergeCell ref="D116:E116"/>
    <mergeCell ref="D117:E117"/>
    <mergeCell ref="F110:F111"/>
    <mergeCell ref="G110:G111"/>
    <mergeCell ref="H110:H111"/>
    <mergeCell ref="I110:I111"/>
    <mergeCell ref="A112:B112"/>
    <mergeCell ref="A113:B113"/>
    <mergeCell ref="A105:B105"/>
    <mergeCell ref="A106:B106"/>
    <mergeCell ref="A107:C108"/>
    <mergeCell ref="D107:E107"/>
    <mergeCell ref="D108:E108"/>
    <mergeCell ref="C110:C111"/>
    <mergeCell ref="D110:D111"/>
    <mergeCell ref="E110:E111"/>
    <mergeCell ref="F101:F102"/>
    <mergeCell ref="G101:G102"/>
    <mergeCell ref="H101:H102"/>
    <mergeCell ref="I101:I102"/>
    <mergeCell ref="A103:B103"/>
    <mergeCell ref="A104:B104"/>
    <mergeCell ref="A96:B96"/>
    <mergeCell ref="A97:B97"/>
    <mergeCell ref="A98:C99"/>
    <mergeCell ref="D98:E98"/>
    <mergeCell ref="D99:E99"/>
    <mergeCell ref="C101:C102"/>
    <mergeCell ref="D101:D102"/>
    <mergeCell ref="E101:E102"/>
    <mergeCell ref="F92:F93"/>
    <mergeCell ref="G92:G93"/>
    <mergeCell ref="H92:H93"/>
    <mergeCell ref="I92:I93"/>
    <mergeCell ref="A94:B94"/>
    <mergeCell ref="A95:B95"/>
    <mergeCell ref="A87:B87"/>
    <mergeCell ref="A88:B88"/>
    <mergeCell ref="A89:C90"/>
    <mergeCell ref="D89:E89"/>
    <mergeCell ref="D90:E90"/>
    <mergeCell ref="C92:C93"/>
    <mergeCell ref="D92:D93"/>
    <mergeCell ref="E92:E93"/>
    <mergeCell ref="F83:F84"/>
    <mergeCell ref="G83:G84"/>
    <mergeCell ref="H83:H84"/>
    <mergeCell ref="I83:I84"/>
    <mergeCell ref="A85:B85"/>
    <mergeCell ref="A86:B86"/>
    <mergeCell ref="A79:B79"/>
    <mergeCell ref="A80:C81"/>
    <mergeCell ref="D80:E80"/>
    <mergeCell ref="D81:E81"/>
    <mergeCell ref="C83:C84"/>
    <mergeCell ref="D83:D84"/>
    <mergeCell ref="E83:E84"/>
    <mergeCell ref="F75:F76"/>
    <mergeCell ref="G75:G76"/>
    <mergeCell ref="H75:H76"/>
    <mergeCell ref="I75:I76"/>
    <mergeCell ref="A77:B77"/>
    <mergeCell ref="A78:B78"/>
    <mergeCell ref="A72:C73"/>
    <mergeCell ref="D72:E72"/>
    <mergeCell ref="D73:E73"/>
    <mergeCell ref="C75:C76"/>
    <mergeCell ref="D75:D76"/>
    <mergeCell ref="E75:E76"/>
    <mergeCell ref="F68:F69"/>
    <mergeCell ref="G68:G69"/>
    <mergeCell ref="H68:H69"/>
    <mergeCell ref="I68:I69"/>
    <mergeCell ref="A70:B70"/>
    <mergeCell ref="A71:B71"/>
    <mergeCell ref="A63:B63"/>
    <mergeCell ref="A64:B64"/>
    <mergeCell ref="A65:C66"/>
    <mergeCell ref="D65:E65"/>
    <mergeCell ref="D66:E66"/>
    <mergeCell ref="C68:C69"/>
    <mergeCell ref="D68:D69"/>
    <mergeCell ref="E68:E69"/>
    <mergeCell ref="F59:F60"/>
    <mergeCell ref="G59:G60"/>
    <mergeCell ref="H59:H60"/>
    <mergeCell ref="I59:I60"/>
    <mergeCell ref="A61:B61"/>
    <mergeCell ref="A62:B62"/>
    <mergeCell ref="A54:B54"/>
    <mergeCell ref="A55:B55"/>
    <mergeCell ref="A56:C57"/>
    <mergeCell ref="D56:E56"/>
    <mergeCell ref="D57:E57"/>
    <mergeCell ref="C59:C60"/>
    <mergeCell ref="D59:D60"/>
    <mergeCell ref="E59:E60"/>
    <mergeCell ref="F50:F51"/>
    <mergeCell ref="G50:G51"/>
    <mergeCell ref="H50:H51"/>
    <mergeCell ref="I50:I51"/>
    <mergeCell ref="A52:B52"/>
    <mergeCell ref="A53:B53"/>
    <mergeCell ref="A46:B46"/>
    <mergeCell ref="A47:C48"/>
    <mergeCell ref="D47:E47"/>
    <mergeCell ref="D48:E48"/>
    <mergeCell ref="C50:C51"/>
    <mergeCell ref="D50:D51"/>
    <mergeCell ref="E50:E51"/>
    <mergeCell ref="F42:F43"/>
    <mergeCell ref="G42:G43"/>
    <mergeCell ref="H42:H43"/>
    <mergeCell ref="I42:I43"/>
    <mergeCell ref="A44:B44"/>
    <mergeCell ref="A45:B45"/>
    <mergeCell ref="A37:B37"/>
    <mergeCell ref="A38:B38"/>
    <mergeCell ref="A39:C40"/>
    <mergeCell ref="D39:E39"/>
    <mergeCell ref="D40:E40"/>
    <mergeCell ref="C42:C43"/>
    <mergeCell ref="D42:D43"/>
    <mergeCell ref="E42:E43"/>
    <mergeCell ref="F33:F34"/>
    <mergeCell ref="G33:G34"/>
    <mergeCell ref="H33:H34"/>
    <mergeCell ref="I33:I34"/>
    <mergeCell ref="A35:B35"/>
    <mergeCell ref="A36:B36"/>
    <mergeCell ref="A28:B28"/>
    <mergeCell ref="A29:B29"/>
    <mergeCell ref="A30:C31"/>
    <mergeCell ref="D30:E30"/>
    <mergeCell ref="D31:E31"/>
    <mergeCell ref="C33:C34"/>
    <mergeCell ref="D33:D34"/>
    <mergeCell ref="E33:E34"/>
    <mergeCell ref="F24:F25"/>
    <mergeCell ref="G24:G25"/>
    <mergeCell ref="H24:H25"/>
    <mergeCell ref="I24:I25"/>
    <mergeCell ref="A26:B26"/>
    <mergeCell ref="A27:B27"/>
    <mergeCell ref="A18:B18"/>
    <mergeCell ref="A19:B19"/>
    <mergeCell ref="A20:C21"/>
    <mergeCell ref="D20:E20"/>
    <mergeCell ref="D21:E21"/>
    <mergeCell ref="C24:C25"/>
    <mergeCell ref="D24:D25"/>
    <mergeCell ref="E24:E25"/>
    <mergeCell ref="F14:F15"/>
    <mergeCell ref="G14:G15"/>
    <mergeCell ref="H14:H15"/>
    <mergeCell ref="I14:I15"/>
    <mergeCell ref="A16:B16"/>
    <mergeCell ref="A17:B17"/>
    <mergeCell ref="A8:B8"/>
    <mergeCell ref="A9:B9"/>
    <mergeCell ref="A10:C11"/>
    <mergeCell ref="D10:E10"/>
    <mergeCell ref="D11:E11"/>
    <mergeCell ref="C14:C15"/>
    <mergeCell ref="D14:D15"/>
    <mergeCell ref="E14:E15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GridLines="0" zoomScale="75" zoomScaleNormal="75" zoomScalePageLayoutView="0" workbookViewId="0" topLeftCell="A1">
      <selection activeCell="J6" sqref="J6:J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77" t="s">
        <v>186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30" t="s">
        <v>127</v>
      </c>
      <c r="B4" s="30"/>
      <c r="C4" s="30"/>
      <c r="D4" s="30"/>
      <c r="E4" s="30"/>
      <c r="F4" s="30"/>
      <c r="G4" s="30"/>
      <c r="H4" s="30"/>
      <c r="I4" s="30"/>
    </row>
    <row r="5" ht="13.5" thickBot="1"/>
    <row r="6" spans="1:10" ht="27" customHeight="1" thickBot="1">
      <c r="A6" s="79" t="s">
        <v>1</v>
      </c>
      <c r="B6" s="80" t="s">
        <v>187</v>
      </c>
      <c r="C6" s="81" t="s">
        <v>2</v>
      </c>
      <c r="D6" s="81" t="s">
        <v>3</v>
      </c>
      <c r="E6" s="81" t="s">
        <v>4</v>
      </c>
      <c r="F6" s="81" t="s">
        <v>5</v>
      </c>
      <c r="G6" s="81" t="s">
        <v>6</v>
      </c>
      <c r="H6" s="28" t="s">
        <v>142</v>
      </c>
      <c r="I6" s="50" t="s">
        <v>143</v>
      </c>
      <c r="J6" s="45"/>
    </row>
    <row r="7" spans="1:10" ht="27" customHeight="1" thickBot="1">
      <c r="A7" s="22" t="s">
        <v>7</v>
      </c>
      <c r="B7" s="23" t="s">
        <v>66</v>
      </c>
      <c r="C7" s="82"/>
      <c r="D7" s="82"/>
      <c r="E7" s="82"/>
      <c r="F7" s="82"/>
      <c r="G7" s="82"/>
      <c r="H7" s="28"/>
      <c r="I7" s="50"/>
      <c r="J7" s="45"/>
    </row>
    <row r="8" spans="1:9" ht="27" customHeight="1" thickBot="1">
      <c r="A8" s="83" t="s">
        <v>67</v>
      </c>
      <c r="B8" s="84"/>
      <c r="C8" s="85">
        <v>7</v>
      </c>
      <c r="D8" s="86">
        <v>173</v>
      </c>
      <c r="E8" s="86"/>
      <c r="F8" s="86">
        <v>1211</v>
      </c>
      <c r="G8" s="86">
        <v>20</v>
      </c>
      <c r="H8" s="86">
        <v>616</v>
      </c>
      <c r="I8" s="87">
        <v>615</v>
      </c>
    </row>
    <row r="9" spans="1:9" ht="27" customHeight="1" hidden="1" thickBot="1">
      <c r="A9" s="88"/>
      <c r="B9" s="89"/>
      <c r="C9" s="90"/>
      <c r="D9" s="91"/>
      <c r="E9" s="91"/>
      <c r="F9" s="92"/>
      <c r="G9" s="91"/>
      <c r="H9" s="91"/>
      <c r="I9" s="93"/>
    </row>
    <row r="10" spans="1:9" ht="27" customHeight="1">
      <c r="A10" s="38" t="s">
        <v>10</v>
      </c>
      <c r="B10" s="39"/>
      <c r="C10" s="39"/>
      <c r="D10" s="94" t="s">
        <v>11</v>
      </c>
      <c r="E10" s="94"/>
      <c r="F10" s="95">
        <f>SUM(F8:F9)</f>
        <v>1211</v>
      </c>
      <c r="G10" s="95">
        <f>SUM(G8:G9)</f>
        <v>20</v>
      </c>
      <c r="H10" s="21">
        <f>SUM(H8:H9)</f>
        <v>616</v>
      </c>
      <c r="I10" s="96">
        <f>SUM(I8:I9)</f>
        <v>615</v>
      </c>
    </row>
    <row r="11" spans="1:9" ht="27" customHeight="1" thickBot="1">
      <c r="A11" s="40"/>
      <c r="B11" s="41"/>
      <c r="C11" s="41"/>
      <c r="D11" s="97" t="s">
        <v>12</v>
      </c>
      <c r="E11" s="97"/>
      <c r="F11" s="90"/>
      <c r="G11" s="90" t="s">
        <v>140</v>
      </c>
      <c r="H11" s="90"/>
      <c r="I11" s="98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3"/>
    </row>
    <row r="14" spans="1:9" ht="27" customHeight="1" thickBot="1">
      <c r="A14" s="46" t="s">
        <v>1</v>
      </c>
      <c r="B14" s="47" t="s">
        <v>188</v>
      </c>
      <c r="C14" s="48" t="s">
        <v>2</v>
      </c>
      <c r="D14" s="49" t="s">
        <v>3</v>
      </c>
      <c r="E14" s="49" t="s">
        <v>4</v>
      </c>
      <c r="F14" s="49" t="s">
        <v>5</v>
      </c>
      <c r="G14" s="49" t="s">
        <v>6</v>
      </c>
      <c r="H14" s="28" t="s">
        <v>142</v>
      </c>
      <c r="I14" s="50" t="s">
        <v>143</v>
      </c>
    </row>
    <row r="15" spans="1:9" ht="27" customHeight="1" thickBot="1">
      <c r="A15" s="19" t="s">
        <v>7</v>
      </c>
      <c r="B15" s="18" t="s">
        <v>68</v>
      </c>
      <c r="C15" s="48"/>
      <c r="D15" s="49"/>
      <c r="E15" s="49"/>
      <c r="F15" s="49"/>
      <c r="G15" s="49"/>
      <c r="H15" s="28"/>
      <c r="I15" s="50"/>
    </row>
    <row r="16" spans="1:9" ht="27" customHeight="1" thickBot="1">
      <c r="A16" s="83" t="s">
        <v>67</v>
      </c>
      <c r="B16" s="84"/>
      <c r="C16" s="85">
        <v>7</v>
      </c>
      <c r="D16" s="86">
        <v>173</v>
      </c>
      <c r="E16" s="86"/>
      <c r="F16" s="86">
        <v>1211</v>
      </c>
      <c r="G16" s="86">
        <v>20</v>
      </c>
      <c r="H16" s="86">
        <v>616</v>
      </c>
      <c r="I16" s="87">
        <v>615</v>
      </c>
    </row>
    <row r="17" spans="1:9" ht="27" customHeight="1" hidden="1">
      <c r="A17" s="69"/>
      <c r="B17" s="69"/>
      <c r="C17" s="70"/>
      <c r="D17" s="71"/>
      <c r="E17" s="99"/>
      <c r="F17" s="100"/>
      <c r="G17" s="101"/>
      <c r="H17" s="71"/>
      <c r="I17" s="73"/>
    </row>
    <row r="18" spans="1:9" ht="27" customHeight="1" hidden="1">
      <c r="A18" s="69"/>
      <c r="B18" s="69"/>
      <c r="C18" s="70"/>
      <c r="D18" s="71"/>
      <c r="E18" s="71"/>
      <c r="F18" s="100"/>
      <c r="G18" s="71"/>
      <c r="H18" s="71"/>
      <c r="I18" s="73"/>
    </row>
    <row r="19" spans="1:9" ht="27" customHeight="1" hidden="1" thickBot="1">
      <c r="A19" s="58"/>
      <c r="B19" s="58"/>
      <c r="C19" s="59"/>
      <c r="D19" s="60"/>
      <c r="E19" s="60"/>
      <c r="F19" s="102"/>
      <c r="G19" s="60"/>
      <c r="H19" s="60"/>
      <c r="I19" s="61"/>
    </row>
    <row r="20" spans="1:9" ht="27" customHeight="1" thickBot="1">
      <c r="A20" s="35" t="s">
        <v>10</v>
      </c>
      <c r="B20" s="35"/>
      <c r="C20" s="35"/>
      <c r="D20" s="62" t="s">
        <v>11</v>
      </c>
      <c r="E20" s="62"/>
      <c r="F20" s="63">
        <f>SUM(F16:F19)</f>
        <v>1211</v>
      </c>
      <c r="G20" s="64">
        <f>SUM(G16:G19)</f>
        <v>20</v>
      </c>
      <c r="H20" s="20">
        <f>SUM(H16:H19)</f>
        <v>616</v>
      </c>
      <c r="I20" s="65">
        <f>SUM(I16:I19)</f>
        <v>615</v>
      </c>
    </row>
    <row r="21" spans="1:9" ht="27" customHeight="1" thickBot="1">
      <c r="A21" s="35"/>
      <c r="B21" s="35"/>
      <c r="C21" s="35"/>
      <c r="D21" s="66" t="s">
        <v>12</v>
      </c>
      <c r="E21" s="66"/>
      <c r="F21" s="67"/>
      <c r="G21" s="59" t="s">
        <v>140</v>
      </c>
      <c r="H21" s="59"/>
      <c r="I21" s="68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3.5" thickBot="1">
      <c r="A23" s="3"/>
      <c r="B23" s="3"/>
      <c r="C23" s="3"/>
      <c r="D23" s="3"/>
      <c r="E23" s="3"/>
      <c r="F23" s="3"/>
      <c r="G23" s="3"/>
      <c r="H23" s="3"/>
      <c r="I23" s="3"/>
    </row>
    <row r="24" spans="1:9" ht="27" customHeight="1" thickBot="1">
      <c r="A24" s="46" t="s">
        <v>1</v>
      </c>
      <c r="B24" s="47" t="s">
        <v>189</v>
      </c>
      <c r="C24" s="48" t="s">
        <v>2</v>
      </c>
      <c r="D24" s="49" t="s">
        <v>3</v>
      </c>
      <c r="E24" s="49" t="s">
        <v>4</v>
      </c>
      <c r="F24" s="49" t="s">
        <v>5</v>
      </c>
      <c r="G24" s="49" t="s">
        <v>6</v>
      </c>
      <c r="H24" s="28" t="s">
        <v>142</v>
      </c>
      <c r="I24" s="50" t="s">
        <v>143</v>
      </c>
    </row>
    <row r="25" spans="1:9" ht="27" customHeight="1" thickBot="1">
      <c r="A25" s="19" t="s">
        <v>7</v>
      </c>
      <c r="B25" s="18" t="s">
        <v>70</v>
      </c>
      <c r="C25" s="48"/>
      <c r="D25" s="49"/>
      <c r="E25" s="49"/>
      <c r="F25" s="49"/>
      <c r="G25" s="49"/>
      <c r="H25" s="28"/>
      <c r="I25" s="50"/>
    </row>
    <row r="26" spans="1:9" ht="27" customHeight="1">
      <c r="A26" s="83" t="s">
        <v>67</v>
      </c>
      <c r="B26" s="84"/>
      <c r="C26" s="85">
        <v>7</v>
      </c>
      <c r="D26" s="86">
        <v>173</v>
      </c>
      <c r="E26" s="86"/>
      <c r="F26" s="86">
        <v>1211</v>
      </c>
      <c r="G26" s="86">
        <v>20</v>
      </c>
      <c r="H26" s="86">
        <v>616</v>
      </c>
      <c r="I26" s="87">
        <v>615</v>
      </c>
    </row>
    <row r="27" spans="1:9" ht="27" customHeight="1" thickBot="1">
      <c r="A27" s="69" t="s">
        <v>164</v>
      </c>
      <c r="B27" s="69"/>
      <c r="C27" s="70">
        <v>7</v>
      </c>
      <c r="D27" s="71">
        <v>27</v>
      </c>
      <c r="E27" s="103" t="s">
        <v>162</v>
      </c>
      <c r="F27" s="104">
        <v>189</v>
      </c>
      <c r="G27" s="105">
        <v>16</v>
      </c>
      <c r="H27" s="106">
        <v>103</v>
      </c>
      <c r="I27" s="73">
        <v>102</v>
      </c>
    </row>
    <row r="28" spans="1:9" ht="27" customHeight="1" hidden="1">
      <c r="A28" s="69"/>
      <c r="B28" s="69"/>
      <c r="C28" s="107"/>
      <c r="D28" s="103"/>
      <c r="E28" s="100"/>
      <c r="F28" s="100"/>
      <c r="G28" s="100"/>
      <c r="H28" s="100"/>
      <c r="I28" s="108"/>
    </row>
    <row r="29" spans="1:9" ht="27" customHeight="1" hidden="1" thickBot="1">
      <c r="A29" s="58"/>
      <c r="B29" s="58"/>
      <c r="C29" s="59"/>
      <c r="D29" s="60"/>
      <c r="E29" s="109"/>
      <c r="F29" s="109"/>
      <c r="G29" s="109"/>
      <c r="H29" s="109"/>
      <c r="I29" s="61"/>
    </row>
    <row r="30" spans="1:9" ht="27" customHeight="1" thickBot="1">
      <c r="A30" s="35" t="s">
        <v>10</v>
      </c>
      <c r="B30" s="35"/>
      <c r="C30" s="35"/>
      <c r="D30" s="62" t="s">
        <v>11</v>
      </c>
      <c r="E30" s="62"/>
      <c r="F30" s="63">
        <f>SUM(F26:F29)</f>
        <v>1400</v>
      </c>
      <c r="G30" s="64">
        <f>SUM(G26:G29)</f>
        <v>36</v>
      </c>
      <c r="H30" s="20">
        <f>SUM(H26:H29)</f>
        <v>719</v>
      </c>
      <c r="I30" s="65">
        <f>SUM(I26:I29)</f>
        <v>717</v>
      </c>
    </row>
    <row r="31" spans="1:9" ht="27" customHeight="1" thickBot="1">
      <c r="A31" s="35"/>
      <c r="B31" s="35"/>
      <c r="C31" s="35"/>
      <c r="D31" s="66" t="s">
        <v>12</v>
      </c>
      <c r="E31" s="66"/>
      <c r="F31" s="67"/>
      <c r="G31" s="59" t="s">
        <v>140</v>
      </c>
      <c r="H31" s="59"/>
      <c r="I31" s="68"/>
    </row>
    <row r="32" spans="1:9" ht="27" customHeight="1" thickBot="1">
      <c r="A32" s="3"/>
      <c r="B32" s="3"/>
      <c r="C32" s="3"/>
      <c r="D32" s="3"/>
      <c r="E32" s="3"/>
      <c r="F32" s="3"/>
      <c r="G32" s="3"/>
      <c r="H32" s="3"/>
      <c r="I32" s="3"/>
    </row>
    <row r="33" spans="1:9" ht="27" customHeight="1" thickBot="1">
      <c r="A33" s="46" t="s">
        <v>1</v>
      </c>
      <c r="B33" s="47" t="s">
        <v>190</v>
      </c>
      <c r="C33" s="48" t="s">
        <v>2</v>
      </c>
      <c r="D33" s="49" t="s">
        <v>3</v>
      </c>
      <c r="E33" s="49" t="s">
        <v>4</v>
      </c>
      <c r="F33" s="49" t="s">
        <v>5</v>
      </c>
      <c r="G33" s="49" t="s">
        <v>6</v>
      </c>
      <c r="H33" s="28" t="s">
        <v>142</v>
      </c>
      <c r="I33" s="50" t="s">
        <v>143</v>
      </c>
    </row>
    <row r="34" spans="1:9" ht="27" customHeight="1" thickBot="1">
      <c r="A34" s="19" t="s">
        <v>7</v>
      </c>
      <c r="B34" s="18" t="s">
        <v>71</v>
      </c>
      <c r="C34" s="48"/>
      <c r="D34" s="49"/>
      <c r="E34" s="49"/>
      <c r="F34" s="49"/>
      <c r="G34" s="49"/>
      <c r="H34" s="28"/>
      <c r="I34" s="50"/>
    </row>
    <row r="35" spans="1:9" ht="27" customHeight="1">
      <c r="A35" s="83" t="s">
        <v>67</v>
      </c>
      <c r="B35" s="84"/>
      <c r="C35" s="85">
        <v>7</v>
      </c>
      <c r="D35" s="86">
        <v>173</v>
      </c>
      <c r="E35" s="86"/>
      <c r="F35" s="86">
        <v>1211</v>
      </c>
      <c r="G35" s="86">
        <v>20</v>
      </c>
      <c r="H35" s="86">
        <v>616</v>
      </c>
      <c r="I35" s="87">
        <v>615</v>
      </c>
    </row>
    <row r="36" spans="1:9" ht="27" customHeight="1" thickBot="1">
      <c r="A36" s="69" t="s">
        <v>160</v>
      </c>
      <c r="B36" s="69"/>
      <c r="C36" s="70">
        <v>6</v>
      </c>
      <c r="D36" s="71">
        <v>127</v>
      </c>
      <c r="E36" s="71"/>
      <c r="F36" s="104">
        <f>SUM(C36*D36)</f>
        <v>762</v>
      </c>
      <c r="G36" s="71">
        <v>20</v>
      </c>
      <c r="H36" s="71">
        <v>391</v>
      </c>
      <c r="I36" s="73">
        <v>391</v>
      </c>
    </row>
    <row r="37" spans="1:9" ht="27" customHeight="1" hidden="1" thickBot="1">
      <c r="A37" s="58"/>
      <c r="B37" s="58"/>
      <c r="C37" s="59"/>
      <c r="D37" s="71"/>
      <c r="E37" s="71"/>
      <c r="F37" s="109"/>
      <c r="G37" s="71"/>
      <c r="H37" s="71"/>
      <c r="I37" s="73"/>
    </row>
    <row r="38" spans="1:9" ht="27" customHeight="1" thickBot="1">
      <c r="A38" s="35" t="s">
        <v>10</v>
      </c>
      <c r="B38" s="35"/>
      <c r="C38" s="35"/>
      <c r="D38" s="62" t="s">
        <v>11</v>
      </c>
      <c r="E38" s="62"/>
      <c r="F38" s="63">
        <f>SUM(F35:F37)</f>
        <v>1973</v>
      </c>
      <c r="G38" s="64">
        <f>SUM(G35:G37)</f>
        <v>40</v>
      </c>
      <c r="H38" s="20">
        <f>SUM(H35:H37)</f>
        <v>1007</v>
      </c>
      <c r="I38" s="65">
        <f>SUM(I35:I37)</f>
        <v>1006</v>
      </c>
    </row>
    <row r="39" spans="1:9" ht="27" customHeight="1" thickBot="1">
      <c r="A39" s="35"/>
      <c r="B39" s="35"/>
      <c r="C39" s="35"/>
      <c r="D39" s="66" t="s">
        <v>12</v>
      </c>
      <c r="E39" s="66"/>
      <c r="F39" s="67"/>
      <c r="G39" s="59" t="s">
        <v>140</v>
      </c>
      <c r="H39" s="59"/>
      <c r="I39" s="68"/>
    </row>
    <row r="40" spans="1:9" ht="27" customHeight="1" thickBot="1">
      <c r="A40" s="3"/>
      <c r="B40" s="3"/>
      <c r="C40" s="3"/>
      <c r="D40" s="3"/>
      <c r="E40" s="3"/>
      <c r="F40" s="3"/>
      <c r="G40" s="3"/>
      <c r="H40" s="3"/>
      <c r="I40" s="3"/>
    </row>
    <row r="41" spans="1:9" ht="27" customHeight="1" thickBot="1">
      <c r="A41" s="46" t="s">
        <v>1</v>
      </c>
      <c r="B41" s="47" t="s">
        <v>191</v>
      </c>
      <c r="C41" s="48" t="s">
        <v>2</v>
      </c>
      <c r="D41" s="49" t="s">
        <v>3</v>
      </c>
      <c r="E41" s="49" t="s">
        <v>4</v>
      </c>
      <c r="F41" s="49" t="s">
        <v>5</v>
      </c>
      <c r="G41" s="49" t="s">
        <v>6</v>
      </c>
      <c r="H41" s="28" t="s">
        <v>142</v>
      </c>
      <c r="I41" s="50" t="s">
        <v>143</v>
      </c>
    </row>
    <row r="42" spans="1:9" ht="27" customHeight="1" thickBot="1">
      <c r="A42" s="19" t="s">
        <v>7</v>
      </c>
      <c r="B42" s="18" t="s">
        <v>72</v>
      </c>
      <c r="C42" s="48"/>
      <c r="D42" s="49"/>
      <c r="E42" s="49"/>
      <c r="F42" s="49"/>
      <c r="G42" s="49"/>
      <c r="H42" s="28"/>
      <c r="I42" s="50"/>
    </row>
    <row r="43" spans="1:9" ht="27" customHeight="1">
      <c r="A43" s="83" t="s">
        <v>67</v>
      </c>
      <c r="B43" s="84"/>
      <c r="C43" s="85">
        <v>7</v>
      </c>
      <c r="D43" s="86">
        <v>173</v>
      </c>
      <c r="E43" s="86"/>
      <c r="F43" s="86">
        <v>1211</v>
      </c>
      <c r="G43" s="86">
        <v>20</v>
      </c>
      <c r="H43" s="86">
        <v>616</v>
      </c>
      <c r="I43" s="87">
        <v>615</v>
      </c>
    </row>
    <row r="44" spans="1:9" ht="27" customHeight="1" thickBot="1">
      <c r="A44" s="69" t="s">
        <v>164</v>
      </c>
      <c r="B44" s="69"/>
      <c r="C44" s="70">
        <v>7</v>
      </c>
      <c r="D44" s="71">
        <v>27</v>
      </c>
      <c r="E44" s="103" t="s">
        <v>162</v>
      </c>
      <c r="F44" s="104">
        <v>189</v>
      </c>
      <c r="G44" s="105">
        <v>16</v>
      </c>
      <c r="H44" s="106">
        <v>103</v>
      </c>
      <c r="I44" s="73">
        <v>102</v>
      </c>
    </row>
    <row r="45" spans="1:9" ht="27" customHeight="1" hidden="1">
      <c r="A45" s="69"/>
      <c r="B45" s="69"/>
      <c r="C45" s="70"/>
      <c r="D45" s="71"/>
      <c r="E45" s="71"/>
      <c r="F45" s="100"/>
      <c r="G45" s="71"/>
      <c r="H45" s="71"/>
      <c r="I45" s="73"/>
    </row>
    <row r="46" spans="1:9" ht="27" customHeight="1" hidden="1" thickBot="1">
      <c r="A46" s="58"/>
      <c r="B46" s="58"/>
      <c r="C46" s="59"/>
      <c r="D46" s="71"/>
      <c r="E46" s="71"/>
      <c r="F46" s="109"/>
      <c r="G46" s="71"/>
      <c r="H46" s="71"/>
      <c r="I46" s="73"/>
    </row>
    <row r="47" spans="1:9" ht="27" customHeight="1" thickBot="1">
      <c r="A47" s="35" t="s">
        <v>10</v>
      </c>
      <c r="B47" s="35"/>
      <c r="C47" s="35"/>
      <c r="D47" s="62" t="s">
        <v>11</v>
      </c>
      <c r="E47" s="62"/>
      <c r="F47" s="63">
        <f>SUM(F43:F46)</f>
        <v>1400</v>
      </c>
      <c r="G47" s="64">
        <f>SUM(G43:G46)</f>
        <v>36</v>
      </c>
      <c r="H47" s="20">
        <f>SUM(H43:H46)</f>
        <v>719</v>
      </c>
      <c r="I47" s="65">
        <f>SUM(I43:I46)</f>
        <v>717</v>
      </c>
    </row>
    <row r="48" spans="1:9" ht="27" customHeight="1" thickBot="1">
      <c r="A48" s="35"/>
      <c r="B48" s="35"/>
      <c r="C48" s="35"/>
      <c r="D48" s="66" t="s">
        <v>12</v>
      </c>
      <c r="E48" s="66"/>
      <c r="F48" s="67"/>
      <c r="G48" s="59" t="s">
        <v>140</v>
      </c>
      <c r="H48" s="59"/>
      <c r="I48" s="68"/>
    </row>
    <row r="49" spans="1:9" ht="27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27" customHeight="1" thickBot="1">
      <c r="A50" s="46" t="s">
        <v>1</v>
      </c>
      <c r="B50" s="47" t="s">
        <v>129</v>
      </c>
      <c r="C50" s="48" t="s">
        <v>2</v>
      </c>
      <c r="D50" s="49" t="s">
        <v>3</v>
      </c>
      <c r="E50" s="49" t="s">
        <v>4</v>
      </c>
      <c r="F50" s="49" t="s">
        <v>5</v>
      </c>
      <c r="G50" s="49" t="s">
        <v>6</v>
      </c>
      <c r="H50" s="28" t="s">
        <v>142</v>
      </c>
      <c r="I50" s="50" t="s">
        <v>143</v>
      </c>
    </row>
    <row r="51" spans="1:9" ht="27" customHeight="1" thickBot="1">
      <c r="A51" s="19" t="s">
        <v>7</v>
      </c>
      <c r="B51" s="18" t="s">
        <v>73</v>
      </c>
      <c r="C51" s="48"/>
      <c r="D51" s="49"/>
      <c r="E51" s="49"/>
      <c r="F51" s="49"/>
      <c r="G51" s="49"/>
      <c r="H51" s="28"/>
      <c r="I51" s="50"/>
    </row>
    <row r="52" spans="1:9" ht="27" customHeight="1">
      <c r="A52" s="83" t="s">
        <v>67</v>
      </c>
      <c r="B52" s="84"/>
      <c r="C52" s="85">
        <v>7</v>
      </c>
      <c r="D52" s="86">
        <v>173</v>
      </c>
      <c r="E52" s="86"/>
      <c r="F52" s="86">
        <v>1211</v>
      </c>
      <c r="G52" s="86">
        <v>20</v>
      </c>
      <c r="H52" s="86">
        <v>616</v>
      </c>
      <c r="I52" s="87">
        <v>615</v>
      </c>
    </row>
    <row r="53" spans="1:9" ht="27" customHeight="1" thickBot="1">
      <c r="A53" s="69" t="s">
        <v>164</v>
      </c>
      <c r="B53" s="69"/>
      <c r="C53" s="70">
        <v>6</v>
      </c>
      <c r="D53" s="71">
        <v>35</v>
      </c>
      <c r="E53" s="71"/>
      <c r="F53" s="104">
        <v>210</v>
      </c>
      <c r="G53" s="71">
        <v>16</v>
      </c>
      <c r="H53" s="71">
        <v>113</v>
      </c>
      <c r="I53" s="73">
        <v>113</v>
      </c>
    </row>
    <row r="54" spans="1:9" ht="27" customHeight="1" hidden="1">
      <c r="A54" s="69"/>
      <c r="B54" s="69"/>
      <c r="C54" s="70"/>
      <c r="D54" s="71"/>
      <c r="E54" s="71"/>
      <c r="F54" s="100"/>
      <c r="G54" s="71"/>
      <c r="H54" s="71"/>
      <c r="I54" s="73"/>
    </row>
    <row r="55" spans="1:9" ht="27" customHeight="1" hidden="1" thickBot="1">
      <c r="A55" s="58"/>
      <c r="B55" s="58"/>
      <c r="C55" s="59"/>
      <c r="D55" s="71"/>
      <c r="E55" s="71"/>
      <c r="F55" s="109"/>
      <c r="G55" s="71"/>
      <c r="H55" s="71"/>
      <c r="I55" s="73"/>
    </row>
    <row r="56" spans="1:9" ht="27" customHeight="1" thickBot="1">
      <c r="A56" s="35" t="s">
        <v>10</v>
      </c>
      <c r="B56" s="35"/>
      <c r="C56" s="35"/>
      <c r="D56" s="62" t="s">
        <v>11</v>
      </c>
      <c r="E56" s="62"/>
      <c r="F56" s="63">
        <f>SUM(F52:F55)</f>
        <v>1421</v>
      </c>
      <c r="G56" s="64">
        <f>SUM(G52:G55)</f>
        <v>36</v>
      </c>
      <c r="H56" s="20">
        <f>SUM(H52:H55)</f>
        <v>729</v>
      </c>
      <c r="I56" s="65">
        <f>SUM(I52:I55)</f>
        <v>728</v>
      </c>
    </row>
    <row r="57" spans="1:9" ht="27" customHeight="1" thickBot="1">
      <c r="A57" s="35"/>
      <c r="B57" s="35"/>
      <c r="C57" s="35"/>
      <c r="D57" s="66" t="s">
        <v>12</v>
      </c>
      <c r="E57" s="66"/>
      <c r="F57" s="67"/>
      <c r="G57" s="59" t="s">
        <v>140</v>
      </c>
      <c r="H57" s="59"/>
      <c r="I57" s="68"/>
    </row>
    <row r="58" spans="1:9" ht="27" customHeight="1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27" customHeight="1" thickBot="1">
      <c r="A59" s="110" t="s">
        <v>1</v>
      </c>
      <c r="B59" s="111" t="s">
        <v>192</v>
      </c>
      <c r="C59" s="112" t="s">
        <v>2</v>
      </c>
      <c r="D59" s="113" t="s">
        <v>3</v>
      </c>
      <c r="E59" s="113" t="s">
        <v>4</v>
      </c>
      <c r="F59" s="113" t="s">
        <v>5</v>
      </c>
      <c r="G59" s="113" t="s">
        <v>6</v>
      </c>
      <c r="H59" s="28" t="s">
        <v>142</v>
      </c>
      <c r="I59" s="50" t="s">
        <v>143</v>
      </c>
    </row>
    <row r="60" spans="1:9" ht="27" customHeight="1" thickBot="1">
      <c r="A60" s="24" t="s">
        <v>7</v>
      </c>
      <c r="B60" s="18" t="s">
        <v>74</v>
      </c>
      <c r="C60" s="48"/>
      <c r="D60" s="49"/>
      <c r="E60" s="49"/>
      <c r="F60" s="49"/>
      <c r="G60" s="49"/>
      <c r="H60" s="28"/>
      <c r="I60" s="50"/>
    </row>
    <row r="61" spans="1:9" ht="27" customHeight="1">
      <c r="A61" s="83" t="s">
        <v>67</v>
      </c>
      <c r="B61" s="84"/>
      <c r="C61" s="85">
        <v>7</v>
      </c>
      <c r="D61" s="86">
        <v>173</v>
      </c>
      <c r="E61" s="86"/>
      <c r="F61" s="86">
        <v>1211</v>
      </c>
      <c r="G61" s="86">
        <v>20</v>
      </c>
      <c r="H61" s="86">
        <v>616</v>
      </c>
      <c r="I61" s="87">
        <v>615</v>
      </c>
    </row>
    <row r="62" spans="1:9" ht="27" customHeight="1" thickBot="1">
      <c r="A62" s="114" t="s">
        <v>161</v>
      </c>
      <c r="B62" s="69"/>
      <c r="C62" s="70">
        <v>7</v>
      </c>
      <c r="D62" s="71">
        <v>31</v>
      </c>
      <c r="E62" s="71" t="s">
        <v>162</v>
      </c>
      <c r="F62" s="104">
        <f>SUM(C62*D62)</f>
        <v>217</v>
      </c>
      <c r="G62" s="71">
        <v>16</v>
      </c>
      <c r="H62" s="102">
        <v>117</v>
      </c>
      <c r="I62" s="115">
        <v>116</v>
      </c>
    </row>
    <row r="63" spans="1:9" ht="27" customHeight="1" hidden="1">
      <c r="A63" s="114"/>
      <c r="B63" s="69"/>
      <c r="C63" s="70"/>
      <c r="D63" s="71"/>
      <c r="E63" s="71"/>
      <c r="F63" s="100"/>
      <c r="G63" s="71"/>
      <c r="H63" s="71"/>
      <c r="I63" s="116"/>
    </row>
    <row r="64" spans="1:9" ht="27" customHeight="1" hidden="1">
      <c r="A64" s="117"/>
      <c r="B64" s="58"/>
      <c r="C64" s="59"/>
      <c r="D64" s="71"/>
      <c r="E64" s="71"/>
      <c r="F64" s="71"/>
      <c r="G64" s="71"/>
      <c r="H64" s="71"/>
      <c r="I64" s="116"/>
    </row>
    <row r="65" spans="1:9" ht="27" customHeight="1" thickBot="1">
      <c r="A65" s="42" t="s">
        <v>10</v>
      </c>
      <c r="B65" s="35"/>
      <c r="C65" s="35"/>
      <c r="D65" s="62" t="s">
        <v>11</v>
      </c>
      <c r="E65" s="62"/>
      <c r="F65" s="63">
        <f>SUM(F61:F64)</f>
        <v>1428</v>
      </c>
      <c r="G65" s="64">
        <f>SUM(G61:G64)</f>
        <v>36</v>
      </c>
      <c r="H65" s="20">
        <f>SUM(H61:H64)</f>
        <v>733</v>
      </c>
      <c r="I65" s="118">
        <f>SUM(I61:I64)</f>
        <v>731</v>
      </c>
    </row>
    <row r="66" spans="1:9" ht="27" customHeight="1" thickBot="1">
      <c r="A66" s="43"/>
      <c r="B66" s="44"/>
      <c r="C66" s="44"/>
      <c r="D66" s="119" t="s">
        <v>12</v>
      </c>
      <c r="E66" s="119"/>
      <c r="F66" s="120"/>
      <c r="G66" s="121" t="s">
        <v>140</v>
      </c>
      <c r="H66" s="121"/>
      <c r="I66" s="122"/>
    </row>
    <row r="67" spans="1:9" ht="27" customHeight="1" thickBot="1">
      <c r="A67" s="3"/>
      <c r="B67" s="3"/>
      <c r="C67" s="3"/>
      <c r="D67" s="3"/>
      <c r="E67" s="3"/>
      <c r="F67" s="3"/>
      <c r="G67" s="3"/>
      <c r="H67" s="3"/>
      <c r="I67" s="3"/>
    </row>
    <row r="68" spans="1:9" ht="27" customHeight="1" thickBot="1">
      <c r="A68" s="46" t="s">
        <v>1</v>
      </c>
      <c r="B68" s="47" t="s">
        <v>193</v>
      </c>
      <c r="C68" s="48" t="s">
        <v>2</v>
      </c>
      <c r="D68" s="49" t="s">
        <v>3</v>
      </c>
      <c r="E68" s="49" t="s">
        <v>4</v>
      </c>
      <c r="F68" s="49" t="s">
        <v>5</v>
      </c>
      <c r="G68" s="49" t="s">
        <v>6</v>
      </c>
      <c r="H68" s="28" t="s">
        <v>142</v>
      </c>
      <c r="I68" s="50" t="s">
        <v>143</v>
      </c>
    </row>
    <row r="69" spans="1:9" ht="27" customHeight="1" thickBot="1">
      <c r="A69" s="19" t="s">
        <v>7</v>
      </c>
      <c r="B69" s="18" t="s">
        <v>75</v>
      </c>
      <c r="C69" s="48"/>
      <c r="D69" s="49"/>
      <c r="E69" s="49"/>
      <c r="F69" s="49"/>
      <c r="G69" s="49"/>
      <c r="H69" s="28"/>
      <c r="I69" s="50"/>
    </row>
    <row r="70" spans="1:9" ht="27" customHeight="1">
      <c r="A70" s="53" t="s">
        <v>69</v>
      </c>
      <c r="B70" s="53"/>
      <c r="C70" s="54">
        <v>6</v>
      </c>
      <c r="D70" s="55">
        <v>173</v>
      </c>
      <c r="E70" s="55"/>
      <c r="F70" s="56">
        <v>1038</v>
      </c>
      <c r="G70" s="55">
        <v>20</v>
      </c>
      <c r="H70" s="56">
        <v>529</v>
      </c>
      <c r="I70" s="123">
        <v>529</v>
      </c>
    </row>
    <row r="71" spans="1:9" ht="27" customHeight="1" thickBot="1">
      <c r="A71" s="69" t="s">
        <v>161</v>
      </c>
      <c r="B71" s="69"/>
      <c r="C71" s="70">
        <v>6</v>
      </c>
      <c r="D71" s="71">
        <v>31</v>
      </c>
      <c r="E71" s="71" t="s">
        <v>162</v>
      </c>
      <c r="F71" s="104">
        <f>SUM(C71*D71)</f>
        <v>186</v>
      </c>
      <c r="G71" s="71">
        <v>16</v>
      </c>
      <c r="H71" s="124">
        <v>101</v>
      </c>
      <c r="I71" s="125">
        <v>101</v>
      </c>
    </row>
    <row r="72" spans="1:9" ht="27" customHeight="1" hidden="1">
      <c r="A72" s="69"/>
      <c r="B72" s="69"/>
      <c r="C72" s="70"/>
      <c r="D72" s="71"/>
      <c r="E72" s="71"/>
      <c r="F72" s="100"/>
      <c r="G72" s="71"/>
      <c r="H72" s="102"/>
      <c r="I72" s="115"/>
    </row>
    <row r="73" spans="1:9" ht="27" customHeight="1" hidden="1" thickBot="1">
      <c r="A73" s="58"/>
      <c r="B73" s="58"/>
      <c r="C73" s="59"/>
      <c r="D73" s="71"/>
      <c r="E73" s="71"/>
      <c r="F73" s="71"/>
      <c r="G73" s="71"/>
      <c r="H73" s="71"/>
      <c r="I73" s="73"/>
    </row>
    <row r="74" spans="1:9" ht="27" customHeight="1" thickBot="1">
      <c r="A74" s="35" t="s">
        <v>10</v>
      </c>
      <c r="B74" s="35"/>
      <c r="C74" s="35"/>
      <c r="D74" s="62" t="s">
        <v>11</v>
      </c>
      <c r="E74" s="62"/>
      <c r="F74" s="63">
        <f>SUM(F70:F73)</f>
        <v>1224</v>
      </c>
      <c r="G74" s="64">
        <f>SUM(G70:G73)</f>
        <v>36</v>
      </c>
      <c r="H74" s="20">
        <f>SUM(H70:H73)</f>
        <v>630</v>
      </c>
      <c r="I74" s="65">
        <f>SUM(I70:I73)</f>
        <v>630</v>
      </c>
    </row>
    <row r="75" spans="1:9" ht="27" customHeight="1" thickBot="1">
      <c r="A75" s="35"/>
      <c r="B75" s="35"/>
      <c r="C75" s="35"/>
      <c r="D75" s="66" t="s">
        <v>12</v>
      </c>
      <c r="E75" s="66"/>
      <c r="F75" s="67"/>
      <c r="G75" s="59" t="s">
        <v>140</v>
      </c>
      <c r="H75" s="59"/>
      <c r="I75" s="68"/>
    </row>
    <row r="76" spans="1:9" ht="27" customHeight="1" thickBot="1">
      <c r="A76" s="3"/>
      <c r="B76" s="3"/>
      <c r="C76" s="3"/>
      <c r="D76" s="3"/>
      <c r="E76" s="3"/>
      <c r="F76" s="3"/>
      <c r="G76" s="3"/>
      <c r="H76" s="3"/>
      <c r="I76" s="3"/>
    </row>
    <row r="77" spans="1:9" ht="27" customHeight="1" thickBot="1">
      <c r="A77" s="46" t="s">
        <v>1</v>
      </c>
      <c r="B77" s="47" t="s">
        <v>194</v>
      </c>
      <c r="C77" s="48" t="s">
        <v>2</v>
      </c>
      <c r="D77" s="49" t="s">
        <v>3</v>
      </c>
      <c r="E77" s="49" t="s">
        <v>4</v>
      </c>
      <c r="F77" s="49" t="s">
        <v>5</v>
      </c>
      <c r="G77" s="49" t="s">
        <v>6</v>
      </c>
      <c r="H77" s="28" t="s">
        <v>142</v>
      </c>
      <c r="I77" s="50" t="s">
        <v>143</v>
      </c>
    </row>
    <row r="78" spans="1:9" ht="27" customHeight="1" thickBot="1">
      <c r="A78" s="19" t="s">
        <v>7</v>
      </c>
      <c r="B78" s="18" t="s">
        <v>76</v>
      </c>
      <c r="C78" s="48"/>
      <c r="D78" s="49"/>
      <c r="E78" s="49"/>
      <c r="F78" s="49"/>
      <c r="G78" s="49"/>
      <c r="H78" s="28"/>
      <c r="I78" s="50"/>
    </row>
    <row r="79" spans="1:9" ht="27" customHeight="1">
      <c r="A79" s="53" t="s">
        <v>69</v>
      </c>
      <c r="B79" s="53"/>
      <c r="C79" s="54">
        <v>6</v>
      </c>
      <c r="D79" s="55">
        <v>173</v>
      </c>
      <c r="E79" s="55"/>
      <c r="F79" s="56">
        <v>1038</v>
      </c>
      <c r="G79" s="55">
        <v>20</v>
      </c>
      <c r="H79" s="56">
        <v>529</v>
      </c>
      <c r="I79" s="123">
        <v>529</v>
      </c>
    </row>
    <row r="80" spans="1:9" ht="27" customHeight="1" thickBot="1">
      <c r="A80" s="69" t="s">
        <v>164</v>
      </c>
      <c r="B80" s="69"/>
      <c r="C80" s="70">
        <v>6</v>
      </c>
      <c r="D80" s="71">
        <v>27</v>
      </c>
      <c r="E80" s="71"/>
      <c r="F80" s="104">
        <f>SUM(C80*D80)</f>
        <v>162</v>
      </c>
      <c r="G80" s="71">
        <v>16</v>
      </c>
      <c r="H80" s="124">
        <v>89</v>
      </c>
      <c r="I80" s="125">
        <v>89</v>
      </c>
    </row>
    <row r="81" spans="1:9" ht="27" customHeight="1" hidden="1">
      <c r="A81" s="69"/>
      <c r="B81" s="69"/>
      <c r="C81" s="70"/>
      <c r="D81" s="71"/>
      <c r="E81" s="71"/>
      <c r="F81" s="100"/>
      <c r="G81" s="71"/>
      <c r="H81" s="102"/>
      <c r="I81" s="115"/>
    </row>
    <row r="82" spans="1:9" ht="27" customHeight="1" hidden="1" thickBot="1">
      <c r="A82" s="58"/>
      <c r="B82" s="58"/>
      <c r="C82" s="59"/>
      <c r="D82" s="71"/>
      <c r="E82" s="71"/>
      <c r="F82" s="71"/>
      <c r="G82" s="71"/>
      <c r="H82" s="71"/>
      <c r="I82" s="73"/>
    </row>
    <row r="83" spans="1:9" ht="27" customHeight="1" thickBot="1">
      <c r="A83" s="35" t="s">
        <v>10</v>
      </c>
      <c r="B83" s="35"/>
      <c r="C83" s="35"/>
      <c r="D83" s="62" t="s">
        <v>11</v>
      </c>
      <c r="E83" s="62"/>
      <c r="F83" s="63">
        <f>SUM(F79:F82)</f>
        <v>1200</v>
      </c>
      <c r="G83" s="64">
        <f>SUM(G79:G82)</f>
        <v>36</v>
      </c>
      <c r="H83" s="20">
        <f>SUM(H79:H82)</f>
        <v>618</v>
      </c>
      <c r="I83" s="65">
        <f>SUM(I79:I82)</f>
        <v>618</v>
      </c>
    </row>
    <row r="84" spans="1:9" ht="27" customHeight="1" thickBot="1">
      <c r="A84" s="35"/>
      <c r="B84" s="35"/>
      <c r="C84" s="35"/>
      <c r="D84" s="66" t="s">
        <v>12</v>
      </c>
      <c r="E84" s="66"/>
      <c r="F84" s="67"/>
      <c r="G84" s="59" t="s">
        <v>140</v>
      </c>
      <c r="H84" s="59"/>
      <c r="I84" s="68"/>
    </row>
    <row r="85" spans="1:9" ht="27" customHeight="1" thickBot="1">
      <c r="A85" s="3"/>
      <c r="B85" s="3"/>
      <c r="C85" s="3"/>
      <c r="D85" s="3"/>
      <c r="E85" s="3"/>
      <c r="F85" s="3"/>
      <c r="G85" s="3"/>
      <c r="H85" s="3"/>
      <c r="I85" s="3"/>
    </row>
    <row r="86" spans="1:9" ht="27" customHeight="1" thickBot="1">
      <c r="A86" s="46" t="s">
        <v>1</v>
      </c>
      <c r="B86" s="47" t="s">
        <v>195</v>
      </c>
      <c r="C86" s="48" t="s">
        <v>2</v>
      </c>
      <c r="D86" s="49" t="s">
        <v>3</v>
      </c>
      <c r="E86" s="49" t="s">
        <v>4</v>
      </c>
      <c r="F86" s="49" t="s">
        <v>5</v>
      </c>
      <c r="G86" s="49" t="s">
        <v>6</v>
      </c>
      <c r="H86" s="28" t="s">
        <v>142</v>
      </c>
      <c r="I86" s="50" t="s">
        <v>143</v>
      </c>
    </row>
    <row r="87" spans="1:9" ht="27" customHeight="1" thickBot="1">
      <c r="A87" s="19" t="s">
        <v>7</v>
      </c>
      <c r="B87" s="18" t="s">
        <v>77</v>
      </c>
      <c r="C87" s="48"/>
      <c r="D87" s="49"/>
      <c r="E87" s="49"/>
      <c r="F87" s="49"/>
      <c r="G87" s="49"/>
      <c r="H87" s="28"/>
      <c r="I87" s="50"/>
    </row>
    <row r="88" spans="1:9" ht="27" customHeight="1">
      <c r="A88" s="53" t="s">
        <v>69</v>
      </c>
      <c r="B88" s="53"/>
      <c r="C88" s="54">
        <v>6</v>
      </c>
      <c r="D88" s="55">
        <v>173</v>
      </c>
      <c r="E88" s="55"/>
      <c r="F88" s="56">
        <v>1038</v>
      </c>
      <c r="G88" s="55">
        <v>20</v>
      </c>
      <c r="H88" s="56">
        <v>529</v>
      </c>
      <c r="I88" s="123">
        <v>529</v>
      </c>
    </row>
    <row r="89" spans="1:9" ht="27" customHeight="1" thickBot="1">
      <c r="A89" s="58" t="s">
        <v>160</v>
      </c>
      <c r="B89" s="58"/>
      <c r="C89" s="59">
        <v>7</v>
      </c>
      <c r="D89" s="71">
        <v>127</v>
      </c>
      <c r="E89" s="71"/>
      <c r="F89" s="71">
        <v>889</v>
      </c>
      <c r="G89" s="71">
        <v>20</v>
      </c>
      <c r="H89" s="71">
        <v>455</v>
      </c>
      <c r="I89" s="73">
        <v>454</v>
      </c>
    </row>
    <row r="90" spans="1:9" ht="27" customHeight="1" thickBot="1">
      <c r="A90" s="35" t="s">
        <v>10</v>
      </c>
      <c r="B90" s="35"/>
      <c r="C90" s="35"/>
      <c r="D90" s="62" t="s">
        <v>11</v>
      </c>
      <c r="E90" s="62"/>
      <c r="F90" s="63">
        <f>SUM(F88:F89)</f>
        <v>1927</v>
      </c>
      <c r="G90" s="64">
        <f>SUM(G88:G89)</f>
        <v>40</v>
      </c>
      <c r="H90" s="20">
        <f>SUM(H88:H89)</f>
        <v>984</v>
      </c>
      <c r="I90" s="65">
        <f>SUM(I88:I89)</f>
        <v>983</v>
      </c>
    </row>
    <row r="91" spans="1:9" ht="27" customHeight="1">
      <c r="A91" s="35"/>
      <c r="B91" s="35"/>
      <c r="C91" s="35"/>
      <c r="D91" s="66" t="s">
        <v>12</v>
      </c>
      <c r="E91" s="66"/>
      <c r="F91" s="67"/>
      <c r="G91" s="59" t="s">
        <v>140</v>
      </c>
      <c r="H91" s="59"/>
      <c r="I91" s="68"/>
    </row>
    <row r="92" spans="1:9" ht="27" customHeight="1" thickBot="1">
      <c r="A92" s="3"/>
      <c r="B92" s="3"/>
      <c r="C92" s="3"/>
      <c r="D92" s="3"/>
      <c r="E92" s="3"/>
      <c r="F92" s="3"/>
      <c r="G92" s="3"/>
      <c r="H92" s="3"/>
      <c r="I92" s="3"/>
    </row>
    <row r="93" spans="1:9" ht="27" customHeight="1" thickBot="1">
      <c r="A93" s="46" t="s">
        <v>1</v>
      </c>
      <c r="B93" s="74" t="s">
        <v>80</v>
      </c>
      <c r="C93" s="48" t="s">
        <v>2</v>
      </c>
      <c r="D93" s="49" t="s">
        <v>3</v>
      </c>
      <c r="E93" s="49" t="s">
        <v>4</v>
      </c>
      <c r="F93" s="49" t="s">
        <v>5</v>
      </c>
      <c r="G93" s="49" t="s">
        <v>6</v>
      </c>
      <c r="H93" s="28" t="s">
        <v>142</v>
      </c>
      <c r="I93" s="50" t="s">
        <v>143</v>
      </c>
    </row>
    <row r="94" spans="1:9" ht="27" customHeight="1" thickBot="1">
      <c r="A94" s="19" t="s">
        <v>7</v>
      </c>
      <c r="B94" s="18" t="s">
        <v>78</v>
      </c>
      <c r="C94" s="48"/>
      <c r="D94" s="49"/>
      <c r="E94" s="49"/>
      <c r="F94" s="49"/>
      <c r="G94" s="49"/>
      <c r="H94" s="28"/>
      <c r="I94" s="50"/>
    </row>
    <row r="95" spans="1:9" ht="27" customHeight="1">
      <c r="A95" s="53" t="s">
        <v>69</v>
      </c>
      <c r="B95" s="53"/>
      <c r="C95" s="54">
        <v>6</v>
      </c>
      <c r="D95" s="55">
        <v>173</v>
      </c>
      <c r="E95" s="55"/>
      <c r="F95" s="56">
        <v>1038</v>
      </c>
      <c r="G95" s="55">
        <v>20</v>
      </c>
      <c r="H95" s="56">
        <v>529</v>
      </c>
      <c r="I95" s="123">
        <v>529</v>
      </c>
    </row>
    <row r="96" spans="1:9" ht="27" customHeight="1" thickBot="1">
      <c r="A96" s="69" t="s">
        <v>16</v>
      </c>
      <c r="B96" s="69"/>
      <c r="C96" s="70">
        <v>6</v>
      </c>
      <c r="D96" s="71">
        <v>27</v>
      </c>
      <c r="E96" s="71" t="s">
        <v>162</v>
      </c>
      <c r="F96" s="104">
        <f>SUM(C96*D96)</f>
        <v>162</v>
      </c>
      <c r="G96" s="71">
        <v>16</v>
      </c>
      <c r="H96" s="124">
        <v>89</v>
      </c>
      <c r="I96" s="125">
        <v>89</v>
      </c>
    </row>
    <row r="97" spans="1:9" ht="27" customHeight="1" hidden="1" thickBot="1">
      <c r="A97" s="58"/>
      <c r="B97" s="58"/>
      <c r="C97" s="59"/>
      <c r="D97" s="71"/>
      <c r="E97" s="71"/>
      <c r="F97" s="71"/>
      <c r="G97" s="71"/>
      <c r="H97" s="71"/>
      <c r="I97" s="73"/>
    </row>
    <row r="98" spans="1:9" ht="27" customHeight="1" thickBot="1">
      <c r="A98" s="35" t="s">
        <v>10</v>
      </c>
      <c r="B98" s="35"/>
      <c r="C98" s="35"/>
      <c r="D98" s="62" t="s">
        <v>11</v>
      </c>
      <c r="E98" s="62"/>
      <c r="F98" s="63">
        <f>SUM(F95:F97)</f>
        <v>1200</v>
      </c>
      <c r="G98" s="64">
        <f>SUM(G95:G97)</f>
        <v>36</v>
      </c>
      <c r="H98" s="20">
        <f>SUM(H95:H97)</f>
        <v>618</v>
      </c>
      <c r="I98" s="65">
        <f>SUM(I95:I97)</f>
        <v>618</v>
      </c>
    </row>
    <row r="99" spans="1:9" ht="27" customHeight="1" thickBot="1">
      <c r="A99" s="35"/>
      <c r="B99" s="35"/>
      <c r="C99" s="35"/>
      <c r="D99" s="66" t="s">
        <v>12</v>
      </c>
      <c r="E99" s="66"/>
      <c r="F99" s="67"/>
      <c r="G99" s="59" t="s">
        <v>140</v>
      </c>
      <c r="H99" s="59"/>
      <c r="I99" s="68"/>
    </row>
    <row r="100" spans="1:9" ht="27" customHeight="1" thickBo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27" customHeight="1" thickBot="1">
      <c r="A101" s="46" t="s">
        <v>1</v>
      </c>
      <c r="B101" s="47" t="s">
        <v>130</v>
      </c>
      <c r="C101" s="48" t="s">
        <v>2</v>
      </c>
      <c r="D101" s="49" t="s">
        <v>3</v>
      </c>
      <c r="E101" s="49" t="s">
        <v>4</v>
      </c>
      <c r="F101" s="49" t="s">
        <v>5</v>
      </c>
      <c r="G101" s="49" t="s">
        <v>6</v>
      </c>
      <c r="H101" s="28" t="s">
        <v>142</v>
      </c>
      <c r="I101" s="50" t="s">
        <v>143</v>
      </c>
    </row>
    <row r="102" spans="1:9" ht="27" customHeight="1" thickBot="1">
      <c r="A102" s="19" t="s">
        <v>7</v>
      </c>
      <c r="B102" s="18" t="s">
        <v>79</v>
      </c>
      <c r="C102" s="48"/>
      <c r="D102" s="49"/>
      <c r="E102" s="49"/>
      <c r="F102" s="49"/>
      <c r="G102" s="49"/>
      <c r="H102" s="28"/>
      <c r="I102" s="50"/>
    </row>
    <row r="103" spans="1:9" ht="27" customHeight="1" thickBot="1">
      <c r="A103" s="53" t="s">
        <v>69</v>
      </c>
      <c r="B103" s="53"/>
      <c r="C103" s="54">
        <v>6</v>
      </c>
      <c r="D103" s="55">
        <v>173</v>
      </c>
      <c r="E103" s="55"/>
      <c r="F103" s="56">
        <v>1038</v>
      </c>
      <c r="G103" s="55">
        <v>20</v>
      </c>
      <c r="H103" s="56">
        <v>529</v>
      </c>
      <c r="I103" s="123">
        <v>529</v>
      </c>
    </row>
    <row r="104" spans="1:9" ht="27" customHeight="1" hidden="1" thickBot="1">
      <c r="A104" s="58"/>
      <c r="B104" s="58"/>
      <c r="C104" s="59"/>
      <c r="D104" s="71"/>
      <c r="E104" s="71"/>
      <c r="F104" s="71"/>
      <c r="G104" s="71"/>
      <c r="H104" s="71"/>
      <c r="I104" s="73"/>
    </row>
    <row r="105" spans="1:9" ht="27" customHeight="1" thickBot="1">
      <c r="A105" s="35" t="s">
        <v>10</v>
      </c>
      <c r="B105" s="35"/>
      <c r="C105" s="35"/>
      <c r="D105" s="62" t="s">
        <v>11</v>
      </c>
      <c r="E105" s="62"/>
      <c r="F105" s="63">
        <f>SUM(F103:F104)</f>
        <v>1038</v>
      </c>
      <c r="G105" s="64">
        <f>SUM(G103:G104)</f>
        <v>20</v>
      </c>
      <c r="H105" s="20">
        <f>SUM(H103:H104)</f>
        <v>529</v>
      </c>
      <c r="I105" s="65">
        <f>SUM(I103:I104)</f>
        <v>529</v>
      </c>
    </row>
    <row r="106" spans="1:9" ht="27" customHeight="1" thickBot="1">
      <c r="A106" s="35"/>
      <c r="B106" s="35"/>
      <c r="C106" s="35"/>
      <c r="D106" s="66" t="s">
        <v>12</v>
      </c>
      <c r="E106" s="66"/>
      <c r="F106" s="67"/>
      <c r="G106" s="59" t="s">
        <v>140</v>
      </c>
      <c r="H106" s="59"/>
      <c r="I106" s="68"/>
    </row>
    <row r="107" spans="1:9" ht="27" customHeight="1" thickBo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27" customHeight="1" thickBot="1">
      <c r="A108" s="46" t="s">
        <v>1</v>
      </c>
      <c r="B108" s="47" t="s">
        <v>196</v>
      </c>
      <c r="C108" s="48" t="s">
        <v>2</v>
      </c>
      <c r="D108" s="49" t="s">
        <v>3</v>
      </c>
      <c r="E108" s="49" t="s">
        <v>4</v>
      </c>
      <c r="F108" s="49" t="s">
        <v>5</v>
      </c>
      <c r="G108" s="49" t="s">
        <v>6</v>
      </c>
      <c r="H108" s="28" t="s">
        <v>142</v>
      </c>
      <c r="I108" s="50" t="s">
        <v>143</v>
      </c>
    </row>
    <row r="109" spans="1:9" ht="27" customHeight="1" thickBot="1">
      <c r="A109" s="19" t="s">
        <v>7</v>
      </c>
      <c r="B109" s="18" t="s">
        <v>81</v>
      </c>
      <c r="C109" s="48"/>
      <c r="D109" s="49"/>
      <c r="E109" s="49"/>
      <c r="F109" s="49"/>
      <c r="G109" s="49"/>
      <c r="H109" s="28"/>
      <c r="I109" s="50"/>
    </row>
    <row r="110" spans="1:9" ht="27" customHeight="1" thickBot="1">
      <c r="A110" s="53" t="s">
        <v>69</v>
      </c>
      <c r="B110" s="53"/>
      <c r="C110" s="54">
        <v>6</v>
      </c>
      <c r="D110" s="55">
        <v>173</v>
      </c>
      <c r="E110" s="55"/>
      <c r="F110" s="56">
        <v>1038</v>
      </c>
      <c r="G110" s="55">
        <v>20</v>
      </c>
      <c r="H110" s="56">
        <v>529</v>
      </c>
      <c r="I110" s="123">
        <v>529</v>
      </c>
    </row>
    <row r="111" spans="1:9" ht="27" customHeight="1" hidden="1" thickBot="1">
      <c r="A111" s="58"/>
      <c r="B111" s="58"/>
      <c r="C111" s="59"/>
      <c r="D111" s="71"/>
      <c r="E111" s="71"/>
      <c r="F111" s="71"/>
      <c r="G111" s="71"/>
      <c r="H111" s="71"/>
      <c r="I111" s="73"/>
    </row>
    <row r="112" spans="1:9" ht="27" customHeight="1" thickBot="1">
      <c r="A112" s="35" t="s">
        <v>10</v>
      </c>
      <c r="B112" s="35"/>
      <c r="C112" s="35"/>
      <c r="D112" s="62" t="s">
        <v>11</v>
      </c>
      <c r="E112" s="62"/>
      <c r="F112" s="63">
        <f>SUM(F110:F111)</f>
        <v>1038</v>
      </c>
      <c r="G112" s="64">
        <f>SUM(G110:G111)</f>
        <v>20</v>
      </c>
      <c r="H112" s="20">
        <f>SUM(H110:H111)</f>
        <v>529</v>
      </c>
      <c r="I112" s="65">
        <f>SUM(I110:I111)</f>
        <v>529</v>
      </c>
    </row>
    <row r="113" spans="1:9" ht="27" customHeight="1" thickBot="1">
      <c r="A113" s="35"/>
      <c r="B113" s="35"/>
      <c r="C113" s="35"/>
      <c r="D113" s="66" t="s">
        <v>12</v>
      </c>
      <c r="E113" s="66"/>
      <c r="F113" s="67"/>
      <c r="G113" s="59" t="s">
        <v>140</v>
      </c>
      <c r="H113" s="59"/>
      <c r="I113" s="68"/>
    </row>
    <row r="114" spans="1:9" ht="27" customHeight="1" thickBo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27" customHeight="1" thickBot="1">
      <c r="A115" s="46" t="s">
        <v>1</v>
      </c>
      <c r="B115" s="47" t="s">
        <v>197</v>
      </c>
      <c r="C115" s="48" t="s">
        <v>2</v>
      </c>
      <c r="D115" s="49" t="s">
        <v>3</v>
      </c>
      <c r="E115" s="49" t="s">
        <v>4</v>
      </c>
      <c r="F115" s="49" t="s">
        <v>5</v>
      </c>
      <c r="G115" s="49" t="s">
        <v>6</v>
      </c>
      <c r="H115" s="28" t="s">
        <v>142</v>
      </c>
      <c r="I115" s="50" t="s">
        <v>143</v>
      </c>
    </row>
    <row r="116" spans="1:9" ht="27" customHeight="1" thickBot="1">
      <c r="A116" s="19" t="s">
        <v>7</v>
      </c>
      <c r="B116" s="18" t="s">
        <v>82</v>
      </c>
      <c r="C116" s="48"/>
      <c r="D116" s="49"/>
      <c r="E116" s="49"/>
      <c r="F116" s="49"/>
      <c r="G116" s="49"/>
      <c r="H116" s="28"/>
      <c r="I116" s="50"/>
    </row>
    <row r="117" spans="1:9" ht="27" customHeight="1">
      <c r="A117" s="53" t="s">
        <v>69</v>
      </c>
      <c r="B117" s="53"/>
      <c r="C117" s="54">
        <v>6</v>
      </c>
      <c r="D117" s="55">
        <v>173</v>
      </c>
      <c r="E117" s="55"/>
      <c r="F117" s="56">
        <v>1038</v>
      </c>
      <c r="G117" s="55">
        <v>20</v>
      </c>
      <c r="H117" s="56">
        <v>529</v>
      </c>
      <c r="I117" s="123">
        <v>529</v>
      </c>
    </row>
    <row r="118" spans="1:9" ht="27" customHeight="1" thickBot="1">
      <c r="A118" s="69" t="s">
        <v>16</v>
      </c>
      <c r="B118" s="69"/>
      <c r="C118" s="70">
        <v>6</v>
      </c>
      <c r="D118" s="71">
        <v>27</v>
      </c>
      <c r="E118" s="71" t="s">
        <v>162</v>
      </c>
      <c r="F118" s="104">
        <f>SUM(C118*D118)</f>
        <v>162</v>
      </c>
      <c r="G118" s="71">
        <v>16</v>
      </c>
      <c r="H118" s="124">
        <v>89</v>
      </c>
      <c r="I118" s="125">
        <v>89</v>
      </c>
    </row>
    <row r="119" spans="1:9" ht="27" customHeight="1" hidden="1">
      <c r="A119" s="69"/>
      <c r="B119" s="69"/>
      <c r="C119" s="70"/>
      <c r="D119" s="71"/>
      <c r="E119" s="71"/>
      <c r="F119" s="100"/>
      <c r="G119" s="71"/>
      <c r="H119" s="102"/>
      <c r="I119" s="115"/>
    </row>
    <row r="120" spans="1:9" ht="27" customHeight="1" hidden="1" thickBot="1">
      <c r="A120" s="58"/>
      <c r="B120" s="58"/>
      <c r="C120" s="59"/>
      <c r="D120" s="71"/>
      <c r="E120" s="71"/>
      <c r="F120" s="71"/>
      <c r="G120" s="71"/>
      <c r="H120" s="71"/>
      <c r="I120" s="73"/>
    </row>
    <row r="121" spans="1:9" ht="27" customHeight="1" thickBot="1">
      <c r="A121" s="35" t="s">
        <v>10</v>
      </c>
      <c r="B121" s="35"/>
      <c r="C121" s="35"/>
      <c r="D121" s="62" t="s">
        <v>11</v>
      </c>
      <c r="E121" s="62"/>
      <c r="F121" s="63">
        <f>SUM(F117:F120)</f>
        <v>1200</v>
      </c>
      <c r="G121" s="64">
        <f>SUM(G117:G120)</f>
        <v>36</v>
      </c>
      <c r="H121" s="20">
        <v>804</v>
      </c>
      <c r="I121" s="65">
        <f>SUM(I117:I120)</f>
        <v>618</v>
      </c>
    </row>
    <row r="122" spans="1:9" ht="27" customHeight="1" thickBot="1">
      <c r="A122" s="35"/>
      <c r="B122" s="35"/>
      <c r="C122" s="35"/>
      <c r="D122" s="66" t="s">
        <v>12</v>
      </c>
      <c r="E122" s="66"/>
      <c r="F122" s="67"/>
      <c r="G122" s="59" t="s">
        <v>140</v>
      </c>
      <c r="H122" s="59"/>
      <c r="I122" s="68"/>
    </row>
  </sheetData>
  <sheetProtection selectLockedCells="1" selectUnlockedCells="1"/>
  <mergeCells count="190">
    <mergeCell ref="J6:J7"/>
    <mergeCell ref="I115:I116"/>
    <mergeCell ref="A121:C122"/>
    <mergeCell ref="D121:E121"/>
    <mergeCell ref="D122:E122"/>
    <mergeCell ref="A117:B117"/>
    <mergeCell ref="A118:B118"/>
    <mergeCell ref="A119:B119"/>
    <mergeCell ref="A120:B120"/>
    <mergeCell ref="C115:C116"/>
    <mergeCell ref="D115:D116"/>
    <mergeCell ref="E115:E116"/>
    <mergeCell ref="F115:F116"/>
    <mergeCell ref="G115:G116"/>
    <mergeCell ref="H115:H116"/>
    <mergeCell ref="I108:I109"/>
    <mergeCell ref="A110:B110"/>
    <mergeCell ref="A111:B111"/>
    <mergeCell ref="A112:C113"/>
    <mergeCell ref="D112:E112"/>
    <mergeCell ref="D113:E113"/>
    <mergeCell ref="C108:C109"/>
    <mergeCell ref="D108:D109"/>
    <mergeCell ref="E108:E109"/>
    <mergeCell ref="F108:F109"/>
    <mergeCell ref="G108:G109"/>
    <mergeCell ref="H108:H109"/>
    <mergeCell ref="I101:I102"/>
    <mergeCell ref="G101:G102"/>
    <mergeCell ref="H101:H102"/>
    <mergeCell ref="A103:B103"/>
    <mergeCell ref="A104:B104"/>
    <mergeCell ref="A105:C106"/>
    <mergeCell ref="D105:E105"/>
    <mergeCell ref="D106:E106"/>
    <mergeCell ref="C101:C102"/>
    <mergeCell ref="D101:D102"/>
    <mergeCell ref="E101:E102"/>
    <mergeCell ref="F101:F102"/>
    <mergeCell ref="I93:I94"/>
    <mergeCell ref="A95:B95"/>
    <mergeCell ref="A96:B96"/>
    <mergeCell ref="A97:B97"/>
    <mergeCell ref="F93:F94"/>
    <mergeCell ref="G93:G94"/>
    <mergeCell ref="H93:H94"/>
    <mergeCell ref="A98:C99"/>
    <mergeCell ref="D98:E98"/>
    <mergeCell ref="D99:E99"/>
    <mergeCell ref="C93:C94"/>
    <mergeCell ref="D93:D94"/>
    <mergeCell ref="E93:E94"/>
    <mergeCell ref="I86:I87"/>
    <mergeCell ref="A88:B88"/>
    <mergeCell ref="A89:B89"/>
    <mergeCell ref="A90:C91"/>
    <mergeCell ref="D90:E90"/>
    <mergeCell ref="D91:E91"/>
    <mergeCell ref="C86:C87"/>
    <mergeCell ref="D86:D87"/>
    <mergeCell ref="E86:E87"/>
    <mergeCell ref="F86:F87"/>
    <mergeCell ref="G86:G87"/>
    <mergeCell ref="H86:H87"/>
    <mergeCell ref="I77:I78"/>
    <mergeCell ref="A79:B79"/>
    <mergeCell ref="A80:B80"/>
    <mergeCell ref="A81:B81"/>
    <mergeCell ref="A82:B82"/>
    <mergeCell ref="A83:C84"/>
    <mergeCell ref="D83:E83"/>
    <mergeCell ref="D84:E84"/>
    <mergeCell ref="C77:C78"/>
    <mergeCell ref="D77:D78"/>
    <mergeCell ref="E77:E78"/>
    <mergeCell ref="F77:F78"/>
    <mergeCell ref="G77:G78"/>
    <mergeCell ref="H77:H78"/>
    <mergeCell ref="I68:I69"/>
    <mergeCell ref="A70:B70"/>
    <mergeCell ref="A71:B71"/>
    <mergeCell ref="A72:B72"/>
    <mergeCell ref="A73:B73"/>
    <mergeCell ref="A74:C75"/>
    <mergeCell ref="D74:E74"/>
    <mergeCell ref="D75:E75"/>
    <mergeCell ref="C68:C69"/>
    <mergeCell ref="D68:D69"/>
    <mergeCell ref="E68:E69"/>
    <mergeCell ref="F68:F69"/>
    <mergeCell ref="G68:G69"/>
    <mergeCell ref="H68:H69"/>
    <mergeCell ref="I59:I60"/>
    <mergeCell ref="A61:B61"/>
    <mergeCell ref="A62:B62"/>
    <mergeCell ref="A63:B63"/>
    <mergeCell ref="A64:B64"/>
    <mergeCell ref="A65:C66"/>
    <mergeCell ref="D65:E65"/>
    <mergeCell ref="D66:E66"/>
    <mergeCell ref="C59:C60"/>
    <mergeCell ref="D59:D60"/>
    <mergeCell ref="E59:E60"/>
    <mergeCell ref="F59:F60"/>
    <mergeCell ref="G59:G60"/>
    <mergeCell ref="H59:H60"/>
    <mergeCell ref="I50:I51"/>
    <mergeCell ref="A52:B52"/>
    <mergeCell ref="A53:B53"/>
    <mergeCell ref="A54:B54"/>
    <mergeCell ref="A55:B55"/>
    <mergeCell ref="A56:C57"/>
    <mergeCell ref="D56:E56"/>
    <mergeCell ref="D57:E57"/>
    <mergeCell ref="C50:C51"/>
    <mergeCell ref="D50:D51"/>
    <mergeCell ref="E50:E51"/>
    <mergeCell ref="F50:F51"/>
    <mergeCell ref="G50:G51"/>
    <mergeCell ref="H50:H51"/>
    <mergeCell ref="I41:I42"/>
    <mergeCell ref="A43:B43"/>
    <mergeCell ref="A44:B44"/>
    <mergeCell ref="A45:B45"/>
    <mergeCell ref="A46:B46"/>
    <mergeCell ref="A47:C48"/>
    <mergeCell ref="D47:E47"/>
    <mergeCell ref="D48:E48"/>
    <mergeCell ref="C41:C42"/>
    <mergeCell ref="D41:D42"/>
    <mergeCell ref="E41:E42"/>
    <mergeCell ref="F41:F42"/>
    <mergeCell ref="G41:G42"/>
    <mergeCell ref="H41:H42"/>
    <mergeCell ref="I33:I34"/>
    <mergeCell ref="A35:B35"/>
    <mergeCell ref="A36:B36"/>
    <mergeCell ref="A37:B37"/>
    <mergeCell ref="A38:C39"/>
    <mergeCell ref="D38:E38"/>
    <mergeCell ref="D39:E39"/>
    <mergeCell ref="C33:C34"/>
    <mergeCell ref="D33:D34"/>
    <mergeCell ref="E33:E34"/>
    <mergeCell ref="F33:F34"/>
    <mergeCell ref="G33:G34"/>
    <mergeCell ref="H33:H34"/>
    <mergeCell ref="I24:I25"/>
    <mergeCell ref="A26:B26"/>
    <mergeCell ref="A27:B27"/>
    <mergeCell ref="A28:B28"/>
    <mergeCell ref="A29:B29"/>
    <mergeCell ref="A30:C31"/>
    <mergeCell ref="D30:E30"/>
    <mergeCell ref="D31:E31"/>
    <mergeCell ref="C24:C25"/>
    <mergeCell ref="D24:D25"/>
    <mergeCell ref="E24:E25"/>
    <mergeCell ref="F24:F25"/>
    <mergeCell ref="G24:G25"/>
    <mergeCell ref="H24:H25"/>
    <mergeCell ref="I14:I15"/>
    <mergeCell ref="A16:B16"/>
    <mergeCell ref="A17:B17"/>
    <mergeCell ref="A18:B18"/>
    <mergeCell ref="A19:B19"/>
    <mergeCell ref="A20:C21"/>
    <mergeCell ref="D20:E20"/>
    <mergeCell ref="D21:E21"/>
    <mergeCell ref="C14:C15"/>
    <mergeCell ref="H14:H15"/>
    <mergeCell ref="A8:B8"/>
    <mergeCell ref="A9:B9"/>
    <mergeCell ref="A10:C11"/>
    <mergeCell ref="D10:E10"/>
    <mergeCell ref="D11:E11"/>
    <mergeCell ref="D14:D15"/>
    <mergeCell ref="E14:E15"/>
    <mergeCell ref="F14:F15"/>
    <mergeCell ref="G14:G15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77" t="s">
        <v>186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30" t="s">
        <v>127</v>
      </c>
      <c r="B4" s="30"/>
      <c r="C4" s="30"/>
      <c r="D4" s="30"/>
      <c r="E4" s="30"/>
      <c r="F4" s="30"/>
      <c r="G4" s="30"/>
      <c r="H4" s="30"/>
      <c r="I4" s="30"/>
    </row>
    <row r="5" ht="13.5" thickBot="1"/>
    <row r="6" spans="1:9" ht="27" customHeight="1" thickBot="1">
      <c r="A6" s="46" t="s">
        <v>1</v>
      </c>
      <c r="B6" s="47" t="s">
        <v>198</v>
      </c>
      <c r="C6" s="48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28" t="s">
        <v>142</v>
      </c>
      <c r="I6" s="50" t="s">
        <v>143</v>
      </c>
    </row>
    <row r="7" spans="1:9" ht="27" customHeight="1" thickBot="1">
      <c r="A7" s="19" t="s">
        <v>7</v>
      </c>
      <c r="B7" s="18" t="s">
        <v>83</v>
      </c>
      <c r="C7" s="48"/>
      <c r="D7" s="49"/>
      <c r="E7" s="49"/>
      <c r="F7" s="49"/>
      <c r="G7" s="49"/>
      <c r="H7" s="28"/>
      <c r="I7" s="50"/>
    </row>
    <row r="8" spans="1:9" ht="27" customHeight="1" thickBot="1">
      <c r="A8" s="53" t="s">
        <v>67</v>
      </c>
      <c r="B8" s="53"/>
      <c r="C8" s="75">
        <v>7</v>
      </c>
      <c r="D8" s="55">
        <v>173</v>
      </c>
      <c r="E8" s="55"/>
      <c r="F8" s="78">
        <f>SUM(C8*D8)</f>
        <v>1211</v>
      </c>
      <c r="G8" s="55">
        <v>20</v>
      </c>
      <c r="H8" s="55">
        <v>616</v>
      </c>
      <c r="I8" s="57">
        <v>615</v>
      </c>
    </row>
    <row r="9" spans="1:9" ht="27" customHeight="1" hidden="1" thickBot="1">
      <c r="A9" s="58"/>
      <c r="B9" s="58"/>
      <c r="C9" s="59"/>
      <c r="D9" s="60"/>
      <c r="E9" s="60"/>
      <c r="F9" s="60"/>
      <c r="G9" s="60"/>
      <c r="H9" s="60"/>
      <c r="I9" s="61"/>
    </row>
    <row r="10" spans="1:9" ht="27" customHeight="1" thickBot="1">
      <c r="A10" s="35" t="s">
        <v>10</v>
      </c>
      <c r="B10" s="35"/>
      <c r="C10" s="35"/>
      <c r="D10" s="62" t="s">
        <v>11</v>
      </c>
      <c r="E10" s="62"/>
      <c r="F10" s="63">
        <f>SUM(F8:F9)</f>
        <v>1211</v>
      </c>
      <c r="G10" s="64">
        <f>SUM(G8:G9)</f>
        <v>20</v>
      </c>
      <c r="H10" s="20">
        <f>SUM(H8:H9)</f>
        <v>616</v>
      </c>
      <c r="I10" s="65">
        <f>SUM(I8:I9)</f>
        <v>615</v>
      </c>
    </row>
    <row r="11" spans="1:9" ht="27" customHeight="1" thickBot="1">
      <c r="A11" s="35"/>
      <c r="B11" s="35"/>
      <c r="C11" s="35"/>
      <c r="D11" s="66" t="s">
        <v>12</v>
      </c>
      <c r="E11" s="66"/>
      <c r="F11" s="67"/>
      <c r="G11" s="59" t="s">
        <v>140</v>
      </c>
      <c r="H11" s="59"/>
      <c r="I11" s="68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3"/>
    </row>
    <row r="14" spans="1:9" ht="27" customHeight="1" thickBot="1">
      <c r="A14" s="46" t="s">
        <v>1</v>
      </c>
      <c r="B14" s="47" t="s">
        <v>131</v>
      </c>
      <c r="C14" s="48" t="s">
        <v>2</v>
      </c>
      <c r="D14" s="49" t="s">
        <v>3</v>
      </c>
      <c r="E14" s="49" t="s">
        <v>4</v>
      </c>
      <c r="F14" s="49" t="s">
        <v>5</v>
      </c>
      <c r="G14" s="49" t="s">
        <v>6</v>
      </c>
      <c r="H14" s="28" t="s">
        <v>142</v>
      </c>
      <c r="I14" s="50" t="s">
        <v>143</v>
      </c>
    </row>
    <row r="15" spans="1:9" ht="27" customHeight="1" thickBot="1">
      <c r="A15" s="19" t="s">
        <v>7</v>
      </c>
      <c r="B15" s="18" t="s">
        <v>84</v>
      </c>
      <c r="C15" s="48"/>
      <c r="D15" s="49"/>
      <c r="E15" s="49"/>
      <c r="F15" s="49"/>
      <c r="G15" s="49"/>
      <c r="H15" s="28"/>
      <c r="I15" s="50"/>
    </row>
    <row r="16" spans="1:9" ht="27" customHeight="1" thickBot="1">
      <c r="A16" s="53" t="s">
        <v>67</v>
      </c>
      <c r="B16" s="53"/>
      <c r="C16" s="75">
        <v>7</v>
      </c>
      <c r="D16" s="55">
        <v>173</v>
      </c>
      <c r="E16" s="55"/>
      <c r="F16" s="78">
        <f>SUM(C16*D16)</f>
        <v>1211</v>
      </c>
      <c r="G16" s="55">
        <v>20</v>
      </c>
      <c r="H16" s="55">
        <v>616</v>
      </c>
      <c r="I16" s="57">
        <v>615</v>
      </c>
    </row>
    <row r="17" spans="1:9" ht="27" customHeight="1" hidden="1">
      <c r="A17" s="69"/>
      <c r="B17" s="69"/>
      <c r="C17" s="70"/>
      <c r="D17" s="71"/>
      <c r="E17" s="71"/>
      <c r="F17" s="71"/>
      <c r="G17" s="71"/>
      <c r="H17" s="71"/>
      <c r="I17" s="73"/>
    </row>
    <row r="18" spans="1:9" ht="27" customHeight="1" hidden="1" thickBot="1">
      <c r="A18" s="58"/>
      <c r="B18" s="58"/>
      <c r="C18" s="59"/>
      <c r="D18" s="60"/>
      <c r="E18" s="60"/>
      <c r="F18" s="60"/>
      <c r="G18" s="60"/>
      <c r="H18" s="60"/>
      <c r="I18" s="61"/>
    </row>
    <row r="19" spans="1:9" ht="27" customHeight="1" thickBot="1">
      <c r="A19" s="35" t="s">
        <v>10</v>
      </c>
      <c r="B19" s="35"/>
      <c r="C19" s="35"/>
      <c r="D19" s="62" t="s">
        <v>11</v>
      </c>
      <c r="E19" s="62"/>
      <c r="F19" s="63">
        <f>SUM(F16:F18)</f>
        <v>1211</v>
      </c>
      <c r="G19" s="64">
        <f>SUM(G16:G18)</f>
        <v>20</v>
      </c>
      <c r="H19" s="20">
        <f>SUM(H16:H18)</f>
        <v>616</v>
      </c>
      <c r="I19" s="65">
        <f>SUM(I16:I18)</f>
        <v>615</v>
      </c>
    </row>
    <row r="20" spans="1:9" ht="27" customHeight="1" thickBot="1">
      <c r="A20" s="35"/>
      <c r="B20" s="35"/>
      <c r="C20" s="35"/>
      <c r="D20" s="66" t="s">
        <v>12</v>
      </c>
      <c r="E20" s="66"/>
      <c r="F20" s="67"/>
      <c r="G20" s="59" t="s">
        <v>140</v>
      </c>
      <c r="H20" s="59"/>
      <c r="I20" s="68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3.5" thickBot="1">
      <c r="A22" s="3"/>
      <c r="B22" s="3"/>
      <c r="C22" s="3"/>
      <c r="D22" s="3"/>
      <c r="E22" s="3"/>
      <c r="F22" s="3"/>
      <c r="G22" s="3"/>
      <c r="H22" s="3"/>
      <c r="I22" s="3"/>
    </row>
    <row r="23" spans="1:9" ht="27" customHeight="1" thickBot="1">
      <c r="A23" s="46" t="s">
        <v>1</v>
      </c>
      <c r="B23" s="47" t="s">
        <v>199</v>
      </c>
      <c r="C23" s="48" t="s">
        <v>2</v>
      </c>
      <c r="D23" s="49" t="s">
        <v>3</v>
      </c>
      <c r="E23" s="49" t="s">
        <v>4</v>
      </c>
      <c r="F23" s="49" t="s">
        <v>5</v>
      </c>
      <c r="G23" s="49" t="s">
        <v>6</v>
      </c>
      <c r="H23" s="28" t="s">
        <v>142</v>
      </c>
      <c r="I23" s="50" t="s">
        <v>143</v>
      </c>
    </row>
    <row r="24" spans="1:9" ht="27" customHeight="1" thickBot="1">
      <c r="A24" s="19" t="s">
        <v>7</v>
      </c>
      <c r="B24" s="18" t="s">
        <v>85</v>
      </c>
      <c r="C24" s="48"/>
      <c r="D24" s="49"/>
      <c r="E24" s="49"/>
      <c r="F24" s="49"/>
      <c r="G24" s="49"/>
      <c r="H24" s="28"/>
      <c r="I24" s="50"/>
    </row>
    <row r="25" spans="1:9" ht="27" customHeight="1">
      <c r="A25" s="53" t="s">
        <v>67</v>
      </c>
      <c r="B25" s="53"/>
      <c r="C25" s="75">
        <v>7</v>
      </c>
      <c r="D25" s="55">
        <v>173</v>
      </c>
      <c r="E25" s="55"/>
      <c r="F25" s="78">
        <f>SUM(C25*D25)</f>
        <v>1211</v>
      </c>
      <c r="G25" s="55">
        <v>20</v>
      </c>
      <c r="H25" s="55">
        <v>616</v>
      </c>
      <c r="I25" s="57">
        <v>615</v>
      </c>
    </row>
    <row r="26" spans="1:9" ht="27" customHeight="1" thickBot="1">
      <c r="A26" s="58" t="s">
        <v>164</v>
      </c>
      <c r="B26" s="58"/>
      <c r="C26" s="59">
        <v>7</v>
      </c>
      <c r="D26" s="60">
        <v>35</v>
      </c>
      <c r="E26" s="60"/>
      <c r="F26" s="60">
        <v>245</v>
      </c>
      <c r="G26" s="60">
        <v>16</v>
      </c>
      <c r="H26" s="60">
        <v>131</v>
      </c>
      <c r="I26" s="61">
        <v>130</v>
      </c>
    </row>
    <row r="27" spans="1:9" ht="27" customHeight="1">
      <c r="A27" s="35" t="s">
        <v>10</v>
      </c>
      <c r="B27" s="35"/>
      <c r="C27" s="35"/>
      <c r="D27" s="62" t="s">
        <v>11</v>
      </c>
      <c r="E27" s="62"/>
      <c r="F27" s="63">
        <f>SUM(F25:F26)</f>
        <v>1456</v>
      </c>
      <c r="G27" s="64">
        <f>SUM(G25:G26)</f>
        <v>36</v>
      </c>
      <c r="H27" s="20">
        <f>SUM(H25:H26)</f>
        <v>747</v>
      </c>
      <c r="I27" s="65">
        <f>SUM(I25:I26)</f>
        <v>745</v>
      </c>
    </row>
    <row r="28" spans="1:9" ht="27" customHeight="1">
      <c r="A28" s="35"/>
      <c r="B28" s="35"/>
      <c r="C28" s="35"/>
      <c r="D28" s="66" t="s">
        <v>12</v>
      </c>
      <c r="E28" s="66"/>
      <c r="F28" s="67"/>
      <c r="G28" s="59" t="s">
        <v>140</v>
      </c>
      <c r="H28" s="59"/>
      <c r="I28" s="68"/>
    </row>
    <row r="29" spans="1:9" ht="27" customHeight="1" thickBot="1">
      <c r="A29" s="3"/>
      <c r="B29" s="3"/>
      <c r="C29" s="3"/>
      <c r="D29" s="3"/>
      <c r="E29" s="3"/>
      <c r="F29" s="3"/>
      <c r="G29" s="3"/>
      <c r="H29" s="3"/>
      <c r="I29" s="3"/>
    </row>
    <row r="30" spans="1:9" ht="27" customHeight="1" thickBot="1">
      <c r="A30" s="46" t="s">
        <v>1</v>
      </c>
      <c r="B30" s="47" t="s">
        <v>200</v>
      </c>
      <c r="C30" s="48" t="s">
        <v>2</v>
      </c>
      <c r="D30" s="49" t="s">
        <v>3</v>
      </c>
      <c r="E30" s="49" t="s">
        <v>4</v>
      </c>
      <c r="F30" s="49" t="s">
        <v>5</v>
      </c>
      <c r="G30" s="49" t="s">
        <v>6</v>
      </c>
      <c r="H30" s="28" t="s">
        <v>142</v>
      </c>
      <c r="I30" s="50" t="s">
        <v>143</v>
      </c>
    </row>
    <row r="31" spans="1:9" ht="27" customHeight="1" thickBot="1">
      <c r="A31" s="19" t="s">
        <v>7</v>
      </c>
      <c r="B31" s="18" t="s">
        <v>87</v>
      </c>
      <c r="C31" s="48"/>
      <c r="D31" s="49"/>
      <c r="E31" s="49"/>
      <c r="F31" s="49"/>
      <c r="G31" s="49"/>
      <c r="H31" s="28"/>
      <c r="I31" s="50"/>
    </row>
    <row r="32" spans="1:9" ht="27" customHeight="1" thickBot="1">
      <c r="A32" s="53" t="s">
        <v>67</v>
      </c>
      <c r="B32" s="53"/>
      <c r="C32" s="75">
        <v>7</v>
      </c>
      <c r="D32" s="55">
        <v>173</v>
      </c>
      <c r="E32" s="55"/>
      <c r="F32" s="78">
        <f>SUM(C32*D32)</f>
        <v>1211</v>
      </c>
      <c r="G32" s="55">
        <v>20</v>
      </c>
      <c r="H32" s="55">
        <v>616</v>
      </c>
      <c r="I32" s="57">
        <v>615</v>
      </c>
    </row>
    <row r="33" spans="1:9" ht="27" customHeight="1" hidden="1">
      <c r="A33" s="69"/>
      <c r="B33" s="69"/>
      <c r="C33" s="70"/>
      <c r="D33" s="71"/>
      <c r="E33" s="71"/>
      <c r="F33" s="72"/>
      <c r="G33" s="71"/>
      <c r="H33" s="71"/>
      <c r="I33" s="73"/>
    </row>
    <row r="34" spans="1:9" ht="27" customHeight="1" hidden="1" thickBot="1">
      <c r="A34" s="58"/>
      <c r="B34" s="58"/>
      <c r="C34" s="59"/>
      <c r="D34" s="71"/>
      <c r="E34" s="71"/>
      <c r="F34" s="71"/>
      <c r="G34" s="71"/>
      <c r="H34" s="71"/>
      <c r="I34" s="73"/>
    </row>
    <row r="35" spans="1:9" ht="27" customHeight="1" thickBot="1">
      <c r="A35" s="35" t="s">
        <v>10</v>
      </c>
      <c r="B35" s="35"/>
      <c r="C35" s="35"/>
      <c r="D35" s="62" t="s">
        <v>11</v>
      </c>
      <c r="E35" s="62"/>
      <c r="F35" s="63">
        <f>SUM(F32:F34)</f>
        <v>1211</v>
      </c>
      <c r="G35" s="64">
        <f>SUM(G32:G34)</f>
        <v>20</v>
      </c>
      <c r="H35" s="20">
        <f>SUM(H32:H34)</f>
        <v>616</v>
      </c>
      <c r="I35" s="65">
        <f>SUM(I32:I34)</f>
        <v>615</v>
      </c>
    </row>
    <row r="36" spans="1:9" ht="27" customHeight="1" thickBot="1">
      <c r="A36" s="35"/>
      <c r="B36" s="35"/>
      <c r="C36" s="35"/>
      <c r="D36" s="66" t="s">
        <v>12</v>
      </c>
      <c r="E36" s="66"/>
      <c r="F36" s="67"/>
      <c r="G36" s="59" t="s">
        <v>140</v>
      </c>
      <c r="H36" s="59"/>
      <c r="I36" s="68"/>
    </row>
    <row r="37" spans="1:9" ht="27" customHeight="1" thickBot="1">
      <c r="A37" s="3"/>
      <c r="B37" s="3"/>
      <c r="C37" s="3"/>
      <c r="D37" s="3"/>
      <c r="E37" s="3"/>
      <c r="F37" s="3"/>
      <c r="G37" s="3"/>
      <c r="H37" s="3"/>
      <c r="I37" s="3"/>
    </row>
    <row r="38" spans="1:9" ht="27" customHeight="1" thickBot="1">
      <c r="A38" s="46" t="s">
        <v>1</v>
      </c>
      <c r="B38" s="47" t="s">
        <v>201</v>
      </c>
      <c r="C38" s="48" t="s">
        <v>2</v>
      </c>
      <c r="D38" s="49" t="s">
        <v>3</v>
      </c>
      <c r="E38" s="49" t="s">
        <v>4</v>
      </c>
      <c r="F38" s="49" t="s">
        <v>5</v>
      </c>
      <c r="G38" s="49" t="s">
        <v>6</v>
      </c>
      <c r="H38" s="28" t="s">
        <v>142</v>
      </c>
      <c r="I38" s="50" t="s">
        <v>143</v>
      </c>
    </row>
    <row r="39" spans="1:9" ht="27" customHeight="1" thickBot="1">
      <c r="A39" s="19" t="s">
        <v>7</v>
      </c>
      <c r="B39" s="18" t="s">
        <v>88</v>
      </c>
      <c r="C39" s="48"/>
      <c r="D39" s="49"/>
      <c r="E39" s="49"/>
      <c r="F39" s="49"/>
      <c r="G39" s="49"/>
      <c r="H39" s="28"/>
      <c r="I39" s="50"/>
    </row>
    <row r="40" spans="1:9" ht="27" customHeight="1" thickBot="1">
      <c r="A40" s="53" t="s">
        <v>67</v>
      </c>
      <c r="B40" s="53"/>
      <c r="C40" s="75">
        <v>7</v>
      </c>
      <c r="D40" s="55">
        <v>173</v>
      </c>
      <c r="E40" s="55"/>
      <c r="F40" s="78">
        <f>SUM(C40*D40)</f>
        <v>1211</v>
      </c>
      <c r="G40" s="55">
        <v>20</v>
      </c>
      <c r="H40" s="55">
        <v>616</v>
      </c>
      <c r="I40" s="57">
        <v>615</v>
      </c>
    </row>
    <row r="41" spans="1:9" ht="27" customHeight="1" hidden="1" thickBot="1">
      <c r="A41" s="58"/>
      <c r="B41" s="58"/>
      <c r="C41" s="59"/>
      <c r="D41" s="71"/>
      <c r="E41" s="71"/>
      <c r="F41" s="71"/>
      <c r="G41" s="71"/>
      <c r="H41" s="71"/>
      <c r="I41" s="73"/>
    </row>
    <row r="42" spans="1:9" ht="27" customHeight="1" thickBot="1">
      <c r="A42" s="35" t="s">
        <v>10</v>
      </c>
      <c r="B42" s="35"/>
      <c r="C42" s="35"/>
      <c r="D42" s="62" t="s">
        <v>11</v>
      </c>
      <c r="E42" s="62"/>
      <c r="F42" s="63">
        <f>SUM(F40:F41)</f>
        <v>1211</v>
      </c>
      <c r="G42" s="64">
        <f>SUM(G40:G41)</f>
        <v>20</v>
      </c>
      <c r="H42" s="20">
        <f>SUM(H40:H41)</f>
        <v>616</v>
      </c>
      <c r="I42" s="65">
        <f>SUM(I40:I41)</f>
        <v>615</v>
      </c>
    </row>
    <row r="43" spans="1:9" ht="27" customHeight="1" thickBot="1">
      <c r="A43" s="35"/>
      <c r="B43" s="35"/>
      <c r="C43" s="35"/>
      <c r="D43" s="66" t="s">
        <v>12</v>
      </c>
      <c r="E43" s="66"/>
      <c r="F43" s="67"/>
      <c r="G43" s="59" t="s">
        <v>140</v>
      </c>
      <c r="H43" s="59"/>
      <c r="I43" s="68"/>
    </row>
    <row r="44" spans="1:9" ht="27" customHeight="1" thickBot="1">
      <c r="A44" s="3"/>
      <c r="B44" s="3"/>
      <c r="C44" s="3"/>
      <c r="D44" s="3"/>
      <c r="E44" s="3"/>
      <c r="F44" s="3"/>
      <c r="G44" s="3"/>
      <c r="H44" s="3"/>
      <c r="I44" s="3"/>
    </row>
    <row r="45" spans="1:9" ht="27" customHeight="1" thickBot="1">
      <c r="A45" s="46" t="s">
        <v>1</v>
      </c>
      <c r="B45" s="47" t="s">
        <v>202</v>
      </c>
      <c r="C45" s="48" t="s">
        <v>2</v>
      </c>
      <c r="D45" s="49" t="s">
        <v>3</v>
      </c>
      <c r="E45" s="49" t="s">
        <v>4</v>
      </c>
      <c r="F45" s="49" t="s">
        <v>5</v>
      </c>
      <c r="G45" s="49" t="s">
        <v>6</v>
      </c>
      <c r="H45" s="28" t="s">
        <v>142</v>
      </c>
      <c r="I45" s="50" t="s">
        <v>143</v>
      </c>
    </row>
    <row r="46" spans="1:9" ht="27" customHeight="1" thickBot="1">
      <c r="A46" s="19" t="s">
        <v>7</v>
      </c>
      <c r="B46" s="18" t="s">
        <v>89</v>
      </c>
      <c r="C46" s="48"/>
      <c r="D46" s="49"/>
      <c r="E46" s="49"/>
      <c r="F46" s="49"/>
      <c r="G46" s="49"/>
      <c r="H46" s="28"/>
      <c r="I46" s="50"/>
    </row>
    <row r="47" spans="1:9" ht="27" customHeight="1">
      <c r="A47" s="53" t="s">
        <v>67</v>
      </c>
      <c r="B47" s="53"/>
      <c r="C47" s="75">
        <v>7</v>
      </c>
      <c r="D47" s="55">
        <v>173</v>
      </c>
      <c r="E47" s="55"/>
      <c r="F47" s="78">
        <f>SUM(C47*D47)</f>
        <v>1211</v>
      </c>
      <c r="G47" s="55">
        <v>20</v>
      </c>
      <c r="H47" s="55">
        <v>616</v>
      </c>
      <c r="I47" s="57">
        <v>615</v>
      </c>
    </row>
    <row r="48" spans="1:9" ht="27" customHeight="1" thickBot="1">
      <c r="A48" s="69" t="s">
        <v>164</v>
      </c>
      <c r="B48" s="69"/>
      <c r="C48" s="70">
        <v>7</v>
      </c>
      <c r="D48" s="71">
        <v>35</v>
      </c>
      <c r="E48" s="71"/>
      <c r="F48" s="72">
        <f>SUM(C48*D48)</f>
        <v>245</v>
      </c>
      <c r="G48" s="71">
        <v>16</v>
      </c>
      <c r="H48" s="71">
        <v>131</v>
      </c>
      <c r="I48" s="73">
        <v>130</v>
      </c>
    </row>
    <row r="49" spans="1:9" ht="27" customHeight="1" hidden="1" thickBot="1">
      <c r="A49" s="58"/>
      <c r="B49" s="58"/>
      <c r="C49" s="59"/>
      <c r="D49" s="71"/>
      <c r="E49" s="71"/>
      <c r="F49" s="71"/>
      <c r="G49" s="71"/>
      <c r="H49" s="71"/>
      <c r="I49" s="73"/>
    </row>
    <row r="50" spans="1:9" ht="27" customHeight="1" thickBot="1">
      <c r="A50" s="35" t="s">
        <v>10</v>
      </c>
      <c r="B50" s="35"/>
      <c r="C50" s="35"/>
      <c r="D50" s="62" t="s">
        <v>11</v>
      </c>
      <c r="E50" s="62"/>
      <c r="F50" s="63">
        <f>SUM(F47:F49)</f>
        <v>1456</v>
      </c>
      <c r="G50" s="64">
        <f>SUM(G47:G49)</f>
        <v>36</v>
      </c>
      <c r="H50" s="20">
        <f>SUM(H47:H49)</f>
        <v>747</v>
      </c>
      <c r="I50" s="65">
        <f>SUM(I47:I49)</f>
        <v>745</v>
      </c>
    </row>
    <row r="51" spans="1:9" ht="27" customHeight="1" thickBot="1">
      <c r="A51" s="35"/>
      <c r="B51" s="35"/>
      <c r="C51" s="35"/>
      <c r="D51" s="66" t="s">
        <v>12</v>
      </c>
      <c r="E51" s="66"/>
      <c r="F51" s="67"/>
      <c r="G51" s="59" t="s">
        <v>140</v>
      </c>
      <c r="H51" s="59"/>
      <c r="I51" s="68"/>
    </row>
    <row r="52" spans="1:9" ht="27" customHeight="1" thickBot="1">
      <c r="A52" s="3"/>
      <c r="B52" s="3"/>
      <c r="C52" s="3"/>
      <c r="D52" s="3"/>
      <c r="E52" s="3"/>
      <c r="F52" s="3"/>
      <c r="G52" s="3"/>
      <c r="H52" s="3"/>
      <c r="I52" s="3"/>
    </row>
    <row r="53" spans="1:9" ht="27" customHeight="1" thickBot="1">
      <c r="A53" s="46" t="s">
        <v>1</v>
      </c>
      <c r="B53" s="47" t="s">
        <v>203</v>
      </c>
      <c r="C53" s="48" t="s">
        <v>2</v>
      </c>
      <c r="D53" s="49" t="s">
        <v>3</v>
      </c>
      <c r="E53" s="49" t="s">
        <v>4</v>
      </c>
      <c r="F53" s="49" t="s">
        <v>5</v>
      </c>
      <c r="G53" s="49" t="s">
        <v>6</v>
      </c>
      <c r="H53" s="28" t="s">
        <v>142</v>
      </c>
      <c r="I53" s="50" t="s">
        <v>143</v>
      </c>
    </row>
    <row r="54" spans="1:9" ht="27" customHeight="1" thickBot="1">
      <c r="A54" s="19" t="s">
        <v>7</v>
      </c>
      <c r="B54" s="18" t="s">
        <v>90</v>
      </c>
      <c r="C54" s="48"/>
      <c r="D54" s="49"/>
      <c r="E54" s="49"/>
      <c r="F54" s="49"/>
      <c r="G54" s="49"/>
      <c r="H54" s="28"/>
      <c r="I54" s="50"/>
    </row>
    <row r="55" spans="1:9" ht="27" customHeight="1">
      <c r="A55" s="53" t="s">
        <v>67</v>
      </c>
      <c r="B55" s="53"/>
      <c r="C55" s="54">
        <v>6</v>
      </c>
      <c r="D55" s="55">
        <v>173</v>
      </c>
      <c r="E55" s="55"/>
      <c r="F55" s="56">
        <f>SUM(C55*D55)</f>
        <v>1038</v>
      </c>
      <c r="G55" s="55">
        <v>20</v>
      </c>
      <c r="H55" s="55">
        <v>529</v>
      </c>
      <c r="I55" s="57">
        <v>529</v>
      </c>
    </row>
    <row r="56" spans="1:9" ht="27" customHeight="1" thickBot="1">
      <c r="A56" s="58" t="s">
        <v>161</v>
      </c>
      <c r="B56" s="58"/>
      <c r="C56" s="59">
        <v>7</v>
      </c>
      <c r="D56" s="71">
        <v>39</v>
      </c>
      <c r="E56" s="71"/>
      <c r="F56" s="71">
        <v>273</v>
      </c>
      <c r="G56" s="71">
        <v>16</v>
      </c>
      <c r="H56" s="71">
        <v>145</v>
      </c>
      <c r="I56" s="73">
        <v>144</v>
      </c>
    </row>
    <row r="57" spans="1:9" ht="27" customHeight="1">
      <c r="A57" s="35" t="s">
        <v>10</v>
      </c>
      <c r="B57" s="35"/>
      <c r="C57" s="35"/>
      <c r="D57" s="62" t="s">
        <v>11</v>
      </c>
      <c r="E57" s="62"/>
      <c r="F57" s="63">
        <f>SUM(F55:F56)</f>
        <v>1311</v>
      </c>
      <c r="G57" s="64">
        <f>SUM(G55:G56)</f>
        <v>36</v>
      </c>
      <c r="H57" s="20">
        <f>SUM(H55:H56)</f>
        <v>674</v>
      </c>
      <c r="I57" s="65">
        <f>SUM(I55:I56)</f>
        <v>673</v>
      </c>
    </row>
    <row r="58" spans="1:9" ht="27" customHeight="1">
      <c r="A58" s="35"/>
      <c r="B58" s="35"/>
      <c r="C58" s="35"/>
      <c r="D58" s="66" t="s">
        <v>12</v>
      </c>
      <c r="E58" s="66"/>
      <c r="F58" s="67"/>
      <c r="G58" s="59" t="s">
        <v>140</v>
      </c>
      <c r="H58" s="59"/>
      <c r="I58" s="68"/>
    </row>
    <row r="59" spans="1:9" ht="27" customHeight="1" thickBot="1">
      <c r="A59" s="3"/>
      <c r="B59" s="3"/>
      <c r="C59" s="3"/>
      <c r="D59" s="3"/>
      <c r="E59" s="3"/>
      <c r="F59" s="3"/>
      <c r="G59" s="3"/>
      <c r="H59" s="3"/>
      <c r="I59" s="3"/>
    </row>
    <row r="60" spans="1:9" ht="27" customHeight="1" thickBot="1">
      <c r="A60" s="46" t="s">
        <v>1</v>
      </c>
      <c r="B60" s="47" t="s">
        <v>204</v>
      </c>
      <c r="C60" s="48" t="s">
        <v>2</v>
      </c>
      <c r="D60" s="49" t="s">
        <v>3</v>
      </c>
      <c r="E60" s="49" t="s">
        <v>4</v>
      </c>
      <c r="F60" s="49" t="s">
        <v>5</v>
      </c>
      <c r="G60" s="49" t="s">
        <v>6</v>
      </c>
      <c r="H60" s="28" t="s">
        <v>142</v>
      </c>
      <c r="I60" s="50" t="s">
        <v>143</v>
      </c>
    </row>
    <row r="61" spans="1:9" ht="27" customHeight="1" thickBot="1">
      <c r="A61" s="19" t="s">
        <v>7</v>
      </c>
      <c r="B61" s="18" t="s">
        <v>91</v>
      </c>
      <c r="C61" s="48"/>
      <c r="D61" s="49"/>
      <c r="E61" s="49"/>
      <c r="F61" s="49"/>
      <c r="G61" s="49"/>
      <c r="H61" s="28"/>
      <c r="I61" s="50"/>
    </row>
    <row r="62" spans="1:9" ht="27" customHeight="1" thickBot="1">
      <c r="A62" s="53" t="s">
        <v>67</v>
      </c>
      <c r="B62" s="53"/>
      <c r="C62" s="54">
        <v>6</v>
      </c>
      <c r="D62" s="55">
        <v>173</v>
      </c>
      <c r="E62" s="55"/>
      <c r="F62" s="56">
        <f>SUM(C62*D62)</f>
        <v>1038</v>
      </c>
      <c r="G62" s="55">
        <v>20</v>
      </c>
      <c r="H62" s="55">
        <v>529</v>
      </c>
      <c r="I62" s="57">
        <v>529</v>
      </c>
    </row>
    <row r="63" spans="1:9" ht="27" customHeight="1" hidden="1">
      <c r="A63" s="69"/>
      <c r="B63" s="69"/>
      <c r="C63" s="70"/>
      <c r="D63" s="71"/>
      <c r="E63" s="71"/>
      <c r="F63" s="72"/>
      <c r="G63" s="71"/>
      <c r="H63" s="71"/>
      <c r="I63" s="73"/>
    </row>
    <row r="64" spans="1:9" ht="27" customHeight="1" hidden="1">
      <c r="A64" s="69"/>
      <c r="B64" s="69"/>
      <c r="C64" s="70"/>
      <c r="D64" s="71"/>
      <c r="E64" s="71"/>
      <c r="F64" s="72"/>
      <c r="G64" s="71"/>
      <c r="H64" s="71"/>
      <c r="I64" s="73"/>
    </row>
    <row r="65" spans="1:9" ht="27" customHeight="1" hidden="1">
      <c r="A65" s="58"/>
      <c r="B65" s="58"/>
      <c r="C65" s="59"/>
      <c r="D65" s="71"/>
      <c r="E65" s="71"/>
      <c r="F65" s="71"/>
      <c r="G65" s="71"/>
      <c r="H65" s="71"/>
      <c r="I65" s="73"/>
    </row>
    <row r="66" spans="1:9" ht="27" customHeight="1" thickBot="1">
      <c r="A66" s="35" t="s">
        <v>10</v>
      </c>
      <c r="B66" s="35"/>
      <c r="C66" s="35"/>
      <c r="D66" s="62" t="s">
        <v>11</v>
      </c>
      <c r="E66" s="62"/>
      <c r="F66" s="63">
        <f>SUM(F62:F65)</f>
        <v>1038</v>
      </c>
      <c r="G66" s="64">
        <f>SUM(G62:G65)</f>
        <v>20</v>
      </c>
      <c r="H66" s="20">
        <f>SUM(H62:H65)</f>
        <v>529</v>
      </c>
      <c r="I66" s="65">
        <f>SUM(I62:I65)</f>
        <v>529</v>
      </c>
    </row>
    <row r="67" spans="1:9" ht="27" customHeight="1" thickBot="1">
      <c r="A67" s="35"/>
      <c r="B67" s="35"/>
      <c r="C67" s="35"/>
      <c r="D67" s="66" t="s">
        <v>12</v>
      </c>
      <c r="E67" s="66"/>
      <c r="F67" s="67"/>
      <c r="G67" s="59" t="s">
        <v>140</v>
      </c>
      <c r="H67" s="59"/>
      <c r="I67" s="68"/>
    </row>
    <row r="68" spans="1:9" ht="27" customHeight="1" thickBot="1">
      <c r="A68" s="3"/>
      <c r="B68" s="3"/>
      <c r="C68" s="3"/>
      <c r="D68" s="3"/>
      <c r="E68" s="3"/>
      <c r="F68" s="3"/>
      <c r="G68" s="3"/>
      <c r="H68" s="3"/>
      <c r="I68" s="3"/>
    </row>
    <row r="69" spans="1:9" ht="27" customHeight="1" thickBot="1">
      <c r="A69" s="46" t="s">
        <v>1</v>
      </c>
      <c r="B69" s="47" t="s">
        <v>205</v>
      </c>
      <c r="C69" s="48" t="s">
        <v>2</v>
      </c>
      <c r="D69" s="49" t="s">
        <v>3</v>
      </c>
      <c r="E69" s="49" t="s">
        <v>4</v>
      </c>
      <c r="F69" s="49" t="s">
        <v>5</v>
      </c>
      <c r="G69" s="49" t="s">
        <v>6</v>
      </c>
      <c r="H69" s="28" t="s">
        <v>142</v>
      </c>
      <c r="I69" s="50" t="s">
        <v>143</v>
      </c>
    </row>
    <row r="70" spans="1:9" ht="27" customHeight="1" thickBot="1">
      <c r="A70" s="19" t="s">
        <v>7</v>
      </c>
      <c r="B70" s="18" t="s">
        <v>92</v>
      </c>
      <c r="C70" s="48"/>
      <c r="D70" s="49"/>
      <c r="E70" s="49"/>
      <c r="F70" s="49"/>
      <c r="G70" s="49"/>
      <c r="H70" s="28"/>
      <c r="I70" s="50"/>
    </row>
    <row r="71" spans="1:9" ht="27" customHeight="1">
      <c r="A71" s="53" t="s">
        <v>67</v>
      </c>
      <c r="B71" s="53"/>
      <c r="C71" s="54">
        <v>6</v>
      </c>
      <c r="D71" s="55">
        <v>173</v>
      </c>
      <c r="E71" s="55"/>
      <c r="F71" s="56">
        <f>SUM(C71*D71)</f>
        <v>1038</v>
      </c>
      <c r="G71" s="55">
        <v>20</v>
      </c>
      <c r="H71" s="55">
        <v>529</v>
      </c>
      <c r="I71" s="57">
        <v>529</v>
      </c>
    </row>
    <row r="72" spans="1:9" ht="27" customHeight="1" thickBot="1">
      <c r="A72" s="69" t="s">
        <v>161</v>
      </c>
      <c r="B72" s="69"/>
      <c r="C72" s="70">
        <v>6</v>
      </c>
      <c r="D72" s="71">
        <v>39</v>
      </c>
      <c r="E72" s="71"/>
      <c r="F72" s="72">
        <f>SUM(C72*D72)</f>
        <v>234</v>
      </c>
      <c r="G72" s="71">
        <v>16</v>
      </c>
      <c r="H72" s="71">
        <v>125</v>
      </c>
      <c r="I72" s="73">
        <v>125</v>
      </c>
    </row>
    <row r="73" spans="1:9" ht="27" customHeight="1" hidden="1" thickBot="1">
      <c r="A73" s="58"/>
      <c r="B73" s="58"/>
      <c r="C73" s="59"/>
      <c r="D73" s="71"/>
      <c r="E73" s="71"/>
      <c r="F73" s="71"/>
      <c r="G73" s="71"/>
      <c r="H73" s="71"/>
      <c r="I73" s="73"/>
    </row>
    <row r="74" spans="1:9" ht="27" customHeight="1" thickBot="1">
      <c r="A74" s="35" t="s">
        <v>10</v>
      </c>
      <c r="B74" s="35"/>
      <c r="C74" s="35"/>
      <c r="D74" s="62" t="s">
        <v>11</v>
      </c>
      <c r="E74" s="62"/>
      <c r="F74" s="63">
        <f>SUM(F71:F73)</f>
        <v>1272</v>
      </c>
      <c r="G74" s="64">
        <f>SUM(G71:G73)</f>
        <v>36</v>
      </c>
      <c r="H74" s="20">
        <f>SUM(H71:H73)</f>
        <v>654</v>
      </c>
      <c r="I74" s="65">
        <f>SUM(I71:I73)</f>
        <v>654</v>
      </c>
    </row>
    <row r="75" spans="1:9" ht="27" customHeight="1" thickBot="1">
      <c r="A75" s="35"/>
      <c r="B75" s="35"/>
      <c r="C75" s="35"/>
      <c r="D75" s="66" t="s">
        <v>12</v>
      </c>
      <c r="E75" s="66"/>
      <c r="F75" s="67"/>
      <c r="G75" s="59" t="s">
        <v>140</v>
      </c>
      <c r="H75" s="59"/>
      <c r="I75" s="68"/>
    </row>
    <row r="76" spans="1:9" ht="27" customHeight="1" thickBot="1">
      <c r="A76" s="3"/>
      <c r="B76" s="3"/>
      <c r="C76" s="3"/>
      <c r="D76" s="3"/>
      <c r="E76" s="3"/>
      <c r="F76" s="3"/>
      <c r="G76" s="3"/>
      <c r="H76" s="3"/>
      <c r="I76" s="3"/>
    </row>
    <row r="77" spans="1:9" ht="27" customHeight="1" thickBot="1">
      <c r="A77" s="46" t="s">
        <v>1</v>
      </c>
      <c r="B77" s="47" t="s">
        <v>206</v>
      </c>
      <c r="C77" s="48" t="s">
        <v>2</v>
      </c>
      <c r="D77" s="49" t="s">
        <v>3</v>
      </c>
      <c r="E77" s="49" t="s">
        <v>4</v>
      </c>
      <c r="F77" s="49" t="s">
        <v>5</v>
      </c>
      <c r="G77" s="49" t="s">
        <v>6</v>
      </c>
      <c r="H77" s="28" t="s">
        <v>142</v>
      </c>
      <c r="I77" s="50" t="s">
        <v>143</v>
      </c>
    </row>
    <row r="78" spans="1:9" ht="27" customHeight="1" thickBot="1">
      <c r="A78" s="19" t="s">
        <v>7</v>
      </c>
      <c r="B78" s="18" t="s">
        <v>94</v>
      </c>
      <c r="C78" s="48"/>
      <c r="D78" s="49"/>
      <c r="E78" s="49"/>
      <c r="F78" s="49"/>
      <c r="G78" s="49"/>
      <c r="H78" s="28"/>
      <c r="I78" s="50"/>
    </row>
    <row r="79" spans="1:9" ht="27" customHeight="1" thickBot="1">
      <c r="A79" s="53" t="s">
        <v>67</v>
      </c>
      <c r="B79" s="53"/>
      <c r="C79" s="54">
        <v>6</v>
      </c>
      <c r="D79" s="55">
        <v>173</v>
      </c>
      <c r="E79" s="55"/>
      <c r="F79" s="56">
        <f>SUM(C79*D79)</f>
        <v>1038</v>
      </c>
      <c r="G79" s="55">
        <v>20</v>
      </c>
      <c r="H79" s="55">
        <v>529</v>
      </c>
      <c r="I79" s="57">
        <v>529</v>
      </c>
    </row>
    <row r="80" spans="1:9" ht="27" customHeight="1" hidden="1" thickBot="1">
      <c r="A80" s="58"/>
      <c r="B80" s="58"/>
      <c r="C80" s="59"/>
      <c r="D80" s="71"/>
      <c r="E80" s="71"/>
      <c r="F80" s="71"/>
      <c r="G80" s="71"/>
      <c r="H80" s="71"/>
      <c r="I80" s="73"/>
    </row>
    <row r="81" spans="1:9" ht="27" customHeight="1" thickBot="1">
      <c r="A81" s="35" t="s">
        <v>10</v>
      </c>
      <c r="B81" s="35"/>
      <c r="C81" s="35"/>
      <c r="D81" s="62" t="s">
        <v>11</v>
      </c>
      <c r="E81" s="62"/>
      <c r="F81" s="63">
        <f>SUM(F79:F80)</f>
        <v>1038</v>
      </c>
      <c r="G81" s="64">
        <f>SUM(G79:G80)</f>
        <v>20</v>
      </c>
      <c r="H81" s="20">
        <f>SUM(H79:H80)</f>
        <v>529</v>
      </c>
      <c r="I81" s="65">
        <f>SUM(I79:I80)</f>
        <v>529</v>
      </c>
    </row>
    <row r="82" spans="1:9" ht="27" customHeight="1" thickBot="1">
      <c r="A82" s="35"/>
      <c r="B82" s="35"/>
      <c r="C82" s="35"/>
      <c r="D82" s="66" t="s">
        <v>12</v>
      </c>
      <c r="E82" s="66"/>
      <c r="F82" s="67"/>
      <c r="G82" s="59" t="s">
        <v>140</v>
      </c>
      <c r="H82" s="59"/>
      <c r="I82" s="68"/>
    </row>
    <row r="83" spans="1:9" ht="27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27" customHeight="1" thickBot="1">
      <c r="A84" s="46" t="s">
        <v>1</v>
      </c>
      <c r="B84" s="74" t="s">
        <v>207</v>
      </c>
      <c r="C84" s="48" t="s">
        <v>2</v>
      </c>
      <c r="D84" s="49" t="s">
        <v>3</v>
      </c>
      <c r="E84" s="49" t="s">
        <v>4</v>
      </c>
      <c r="F84" s="49" t="s">
        <v>5</v>
      </c>
      <c r="G84" s="49" t="s">
        <v>6</v>
      </c>
      <c r="H84" s="28" t="s">
        <v>142</v>
      </c>
      <c r="I84" s="50" t="s">
        <v>143</v>
      </c>
    </row>
    <row r="85" spans="1:9" ht="27" customHeight="1" thickBot="1">
      <c r="A85" s="19" t="s">
        <v>7</v>
      </c>
      <c r="B85" s="18" t="s">
        <v>95</v>
      </c>
      <c r="C85" s="48"/>
      <c r="D85" s="49"/>
      <c r="E85" s="49"/>
      <c r="F85" s="49"/>
      <c r="G85" s="49"/>
      <c r="H85" s="28"/>
      <c r="I85" s="50"/>
    </row>
    <row r="86" spans="1:9" ht="27" customHeight="1" thickBot="1">
      <c r="A86" s="53" t="s">
        <v>67</v>
      </c>
      <c r="B86" s="53"/>
      <c r="C86" s="54">
        <v>6</v>
      </c>
      <c r="D86" s="55">
        <v>173</v>
      </c>
      <c r="E86" s="55"/>
      <c r="F86" s="56">
        <f>SUM(C86*D86)</f>
        <v>1038</v>
      </c>
      <c r="G86" s="55">
        <v>20</v>
      </c>
      <c r="H86" s="55">
        <v>529</v>
      </c>
      <c r="I86" s="57">
        <v>529</v>
      </c>
    </row>
    <row r="87" spans="1:9" ht="27" customHeight="1" hidden="1">
      <c r="A87" s="69"/>
      <c r="B87" s="69"/>
      <c r="C87" s="70"/>
      <c r="D87" s="71"/>
      <c r="E87" s="71"/>
      <c r="F87" s="72"/>
      <c r="G87" s="71"/>
      <c r="H87" s="71"/>
      <c r="I87" s="73"/>
    </row>
    <row r="88" spans="1:9" ht="27" customHeight="1" hidden="1" thickBot="1">
      <c r="A88" s="58"/>
      <c r="B88" s="58"/>
      <c r="C88" s="59"/>
      <c r="D88" s="71"/>
      <c r="E88" s="71"/>
      <c r="F88" s="71"/>
      <c r="G88" s="71"/>
      <c r="H88" s="71"/>
      <c r="I88" s="73"/>
    </row>
    <row r="89" spans="1:9" ht="27" customHeight="1" thickBot="1">
      <c r="A89" s="35" t="s">
        <v>10</v>
      </c>
      <c r="B89" s="35"/>
      <c r="C89" s="35"/>
      <c r="D89" s="62" t="s">
        <v>11</v>
      </c>
      <c r="E89" s="62"/>
      <c r="F89" s="63">
        <f>SUM(F86:F88)</f>
        <v>1038</v>
      </c>
      <c r="G89" s="64">
        <f>SUM(G86:G88)</f>
        <v>20</v>
      </c>
      <c r="H89" s="20">
        <f>SUM(H86:H88)</f>
        <v>529</v>
      </c>
      <c r="I89" s="65">
        <f>SUM(I86:I88)</f>
        <v>529</v>
      </c>
    </row>
    <row r="90" spans="1:9" ht="27" customHeight="1" thickBot="1">
      <c r="A90" s="35"/>
      <c r="B90" s="35"/>
      <c r="C90" s="35"/>
      <c r="D90" s="66" t="s">
        <v>12</v>
      </c>
      <c r="E90" s="66"/>
      <c r="F90" s="67"/>
      <c r="G90" s="59" t="s">
        <v>140</v>
      </c>
      <c r="H90" s="59"/>
      <c r="I90" s="68"/>
    </row>
    <row r="91" spans="1:9" ht="27" customHeight="1" thickBot="1">
      <c r="A91" s="3"/>
      <c r="B91" s="3"/>
      <c r="C91" s="3"/>
      <c r="D91" s="3"/>
      <c r="E91" s="3"/>
      <c r="F91" s="3"/>
      <c r="G91" s="3"/>
      <c r="H91" s="3"/>
      <c r="I91" s="3"/>
    </row>
    <row r="92" spans="1:9" ht="27" customHeight="1" thickBot="1">
      <c r="A92" s="46" t="s">
        <v>1</v>
      </c>
      <c r="B92" s="47" t="s">
        <v>133</v>
      </c>
      <c r="C92" s="48" t="s">
        <v>2</v>
      </c>
      <c r="D92" s="49" t="s">
        <v>3</v>
      </c>
      <c r="E92" s="49" t="s">
        <v>4</v>
      </c>
      <c r="F92" s="49" t="s">
        <v>5</v>
      </c>
      <c r="G92" s="49" t="s">
        <v>6</v>
      </c>
      <c r="H92" s="28" t="s">
        <v>142</v>
      </c>
      <c r="I92" s="50" t="s">
        <v>143</v>
      </c>
    </row>
    <row r="93" spans="1:9" ht="27" customHeight="1" thickBot="1">
      <c r="A93" s="19" t="s">
        <v>7</v>
      </c>
      <c r="B93" s="18" t="s">
        <v>96</v>
      </c>
      <c r="C93" s="48"/>
      <c r="D93" s="49"/>
      <c r="E93" s="49"/>
      <c r="F93" s="49"/>
      <c r="G93" s="49"/>
      <c r="H93" s="28"/>
      <c r="I93" s="50"/>
    </row>
    <row r="94" spans="1:9" ht="27" customHeight="1" thickBot="1">
      <c r="A94" s="53" t="s">
        <v>67</v>
      </c>
      <c r="B94" s="53"/>
      <c r="C94" s="54">
        <v>6</v>
      </c>
      <c r="D94" s="55">
        <v>173</v>
      </c>
      <c r="E94" s="55"/>
      <c r="F94" s="56">
        <f>SUM(C94*D94)</f>
        <v>1038</v>
      </c>
      <c r="G94" s="55">
        <v>20</v>
      </c>
      <c r="H94" s="55">
        <v>529</v>
      </c>
      <c r="I94" s="57">
        <v>529</v>
      </c>
    </row>
    <row r="95" spans="1:9" ht="27" customHeight="1" hidden="1" thickBot="1">
      <c r="A95" s="58"/>
      <c r="B95" s="58"/>
      <c r="C95" s="59"/>
      <c r="D95" s="71"/>
      <c r="E95" s="71"/>
      <c r="F95" s="71"/>
      <c r="G95" s="71"/>
      <c r="H95" s="71"/>
      <c r="I95" s="73"/>
    </row>
    <row r="96" spans="1:9" ht="27" customHeight="1" thickBot="1">
      <c r="A96" s="35" t="s">
        <v>10</v>
      </c>
      <c r="B96" s="35"/>
      <c r="C96" s="35"/>
      <c r="D96" s="62" t="s">
        <v>11</v>
      </c>
      <c r="E96" s="62"/>
      <c r="F96" s="63">
        <f>SUM(F94:F95)</f>
        <v>1038</v>
      </c>
      <c r="G96" s="64">
        <f>SUM(G94:G95)</f>
        <v>20</v>
      </c>
      <c r="H96" s="20">
        <f>SUM(H94:H95)</f>
        <v>529</v>
      </c>
      <c r="I96" s="65">
        <f>SUM(I94:I95)</f>
        <v>529</v>
      </c>
    </row>
    <row r="97" spans="1:9" ht="27" customHeight="1" thickBot="1">
      <c r="A97" s="35"/>
      <c r="B97" s="35"/>
      <c r="C97" s="35"/>
      <c r="D97" s="66" t="s">
        <v>12</v>
      </c>
      <c r="E97" s="66"/>
      <c r="F97" s="67"/>
      <c r="G97" s="59" t="s">
        <v>140</v>
      </c>
      <c r="H97" s="59"/>
      <c r="I97" s="68"/>
    </row>
    <row r="98" spans="1:9" ht="27" customHeight="1" thickBot="1">
      <c r="A98" s="3"/>
      <c r="B98" s="3"/>
      <c r="C98" s="3"/>
      <c r="D98" s="3"/>
      <c r="E98" s="3"/>
      <c r="F98" s="3"/>
      <c r="G98" s="3"/>
      <c r="H98" s="3"/>
      <c r="I98" s="3"/>
    </row>
    <row r="99" spans="1:9" ht="27" customHeight="1" thickBot="1">
      <c r="A99" s="46" t="s">
        <v>1</v>
      </c>
      <c r="B99" s="47" t="s">
        <v>86</v>
      </c>
      <c r="C99" s="48" t="s">
        <v>2</v>
      </c>
      <c r="D99" s="49" t="s">
        <v>3</v>
      </c>
      <c r="E99" s="49" t="s">
        <v>4</v>
      </c>
      <c r="F99" s="49" t="s">
        <v>5</v>
      </c>
      <c r="G99" s="49" t="s">
        <v>6</v>
      </c>
      <c r="H99" s="28" t="s">
        <v>142</v>
      </c>
      <c r="I99" s="50" t="s">
        <v>143</v>
      </c>
    </row>
    <row r="100" spans="1:9" ht="27" customHeight="1" thickBot="1">
      <c r="A100" s="19" t="s">
        <v>7</v>
      </c>
      <c r="B100" s="18" t="s">
        <v>97</v>
      </c>
      <c r="C100" s="48"/>
      <c r="D100" s="49"/>
      <c r="E100" s="49"/>
      <c r="F100" s="49"/>
      <c r="G100" s="49"/>
      <c r="H100" s="28"/>
      <c r="I100" s="50"/>
    </row>
    <row r="101" spans="1:9" ht="27" customHeight="1" thickBot="1">
      <c r="A101" s="53" t="s">
        <v>67</v>
      </c>
      <c r="B101" s="53"/>
      <c r="C101" s="54">
        <v>6</v>
      </c>
      <c r="D101" s="55">
        <v>173</v>
      </c>
      <c r="E101" s="55"/>
      <c r="F101" s="56">
        <f>SUM(C101*D101)</f>
        <v>1038</v>
      </c>
      <c r="G101" s="55">
        <v>20</v>
      </c>
      <c r="H101" s="55">
        <v>529</v>
      </c>
      <c r="I101" s="57">
        <v>529</v>
      </c>
    </row>
    <row r="102" spans="1:9" ht="27" customHeight="1" hidden="1" thickBot="1">
      <c r="A102" s="58"/>
      <c r="B102" s="58"/>
      <c r="C102" s="59"/>
      <c r="D102" s="71"/>
      <c r="E102" s="71"/>
      <c r="F102" s="71"/>
      <c r="G102" s="71"/>
      <c r="H102" s="71"/>
      <c r="I102" s="73"/>
    </row>
    <row r="103" spans="1:9" ht="27" customHeight="1" thickBot="1">
      <c r="A103" s="35" t="s">
        <v>10</v>
      </c>
      <c r="B103" s="35"/>
      <c r="C103" s="35"/>
      <c r="D103" s="62" t="s">
        <v>11</v>
      </c>
      <c r="E103" s="62"/>
      <c r="F103" s="63">
        <f>SUM(F101:F102)</f>
        <v>1038</v>
      </c>
      <c r="G103" s="64">
        <f>SUM(G101:G102)</f>
        <v>20</v>
      </c>
      <c r="H103" s="20">
        <f>SUM(H101:H102)</f>
        <v>529</v>
      </c>
      <c r="I103" s="65">
        <f>SUM(I101:I102)</f>
        <v>529</v>
      </c>
    </row>
    <row r="104" spans="1:9" ht="27" customHeight="1" thickBot="1">
      <c r="A104" s="35"/>
      <c r="B104" s="35"/>
      <c r="C104" s="35"/>
      <c r="D104" s="66" t="s">
        <v>12</v>
      </c>
      <c r="E104" s="66"/>
      <c r="F104" s="67"/>
      <c r="G104" s="59" t="s">
        <v>140</v>
      </c>
      <c r="H104" s="59"/>
      <c r="I104" s="68"/>
    </row>
    <row r="105" ht="27" customHeight="1"/>
  </sheetData>
  <sheetProtection selectLockedCells="1" selectUnlockedCells="1"/>
  <mergeCells count="166">
    <mergeCell ref="I99:I100"/>
    <mergeCell ref="A101:B101"/>
    <mergeCell ref="A102:B102"/>
    <mergeCell ref="A103:C104"/>
    <mergeCell ref="D103:E103"/>
    <mergeCell ref="D104:E104"/>
    <mergeCell ref="C99:C100"/>
    <mergeCell ref="D99:D100"/>
    <mergeCell ref="E99:E100"/>
    <mergeCell ref="F99:F100"/>
    <mergeCell ref="G99:G100"/>
    <mergeCell ref="H99:H100"/>
    <mergeCell ref="I92:I93"/>
    <mergeCell ref="A94:B94"/>
    <mergeCell ref="A95:B95"/>
    <mergeCell ref="A96:C97"/>
    <mergeCell ref="D96:E96"/>
    <mergeCell ref="D97:E97"/>
    <mergeCell ref="C92:C93"/>
    <mergeCell ref="D92:D93"/>
    <mergeCell ref="E92:E93"/>
    <mergeCell ref="F92:F93"/>
    <mergeCell ref="G92:G93"/>
    <mergeCell ref="H92:H93"/>
    <mergeCell ref="I84:I85"/>
    <mergeCell ref="A86:B86"/>
    <mergeCell ref="A87:B87"/>
    <mergeCell ref="A88:B88"/>
    <mergeCell ref="F84:F85"/>
    <mergeCell ref="G84:G85"/>
    <mergeCell ref="H84:H85"/>
    <mergeCell ref="A89:C90"/>
    <mergeCell ref="D89:E89"/>
    <mergeCell ref="D90:E90"/>
    <mergeCell ref="C84:C85"/>
    <mergeCell ref="D84:D85"/>
    <mergeCell ref="E84:E85"/>
    <mergeCell ref="I77:I78"/>
    <mergeCell ref="A79:B79"/>
    <mergeCell ref="A80:B80"/>
    <mergeCell ref="A81:C82"/>
    <mergeCell ref="D81:E81"/>
    <mergeCell ref="D82:E82"/>
    <mergeCell ref="C77:C78"/>
    <mergeCell ref="D77:D78"/>
    <mergeCell ref="E77:E78"/>
    <mergeCell ref="F77:F78"/>
    <mergeCell ref="G77:G78"/>
    <mergeCell ref="H77:H78"/>
    <mergeCell ref="I69:I70"/>
    <mergeCell ref="A71:B71"/>
    <mergeCell ref="A72:B72"/>
    <mergeCell ref="A73:B73"/>
    <mergeCell ref="A74:C75"/>
    <mergeCell ref="D74:E74"/>
    <mergeCell ref="D75:E75"/>
    <mergeCell ref="C69:C70"/>
    <mergeCell ref="D69:D70"/>
    <mergeCell ref="E69:E70"/>
    <mergeCell ref="F69:F70"/>
    <mergeCell ref="G69:G70"/>
    <mergeCell ref="H69:H70"/>
    <mergeCell ref="I60:I61"/>
    <mergeCell ref="A62:B62"/>
    <mergeCell ref="A63:B63"/>
    <mergeCell ref="A64:B64"/>
    <mergeCell ref="A65:B65"/>
    <mergeCell ref="A66:C67"/>
    <mergeCell ref="D66:E66"/>
    <mergeCell ref="D67:E67"/>
    <mergeCell ref="C60:C61"/>
    <mergeCell ref="D60:D61"/>
    <mergeCell ref="E60:E61"/>
    <mergeCell ref="F60:F61"/>
    <mergeCell ref="G60:G61"/>
    <mergeCell ref="H60:H61"/>
    <mergeCell ref="I53:I54"/>
    <mergeCell ref="A55:B55"/>
    <mergeCell ref="A56:B56"/>
    <mergeCell ref="A57:C58"/>
    <mergeCell ref="D57:E57"/>
    <mergeCell ref="D58:E58"/>
    <mergeCell ref="C53:C54"/>
    <mergeCell ref="D53:D54"/>
    <mergeCell ref="E53:E54"/>
    <mergeCell ref="F53:F54"/>
    <mergeCell ref="G53:G54"/>
    <mergeCell ref="H53:H54"/>
    <mergeCell ref="I45:I46"/>
    <mergeCell ref="F45:F46"/>
    <mergeCell ref="G45:G46"/>
    <mergeCell ref="H45:H46"/>
    <mergeCell ref="A47:B47"/>
    <mergeCell ref="A48:B48"/>
    <mergeCell ref="A49:B49"/>
    <mergeCell ref="A50:C51"/>
    <mergeCell ref="D50:E50"/>
    <mergeCell ref="D51:E51"/>
    <mergeCell ref="C45:C46"/>
    <mergeCell ref="D45:D46"/>
    <mergeCell ref="E45:E46"/>
    <mergeCell ref="I38:I39"/>
    <mergeCell ref="A40:B40"/>
    <mergeCell ref="A41:B41"/>
    <mergeCell ref="A42:C43"/>
    <mergeCell ref="D42:E42"/>
    <mergeCell ref="D43:E43"/>
    <mergeCell ref="C38:C39"/>
    <mergeCell ref="D38:D39"/>
    <mergeCell ref="E38:E39"/>
    <mergeCell ref="F38:F39"/>
    <mergeCell ref="G38:G39"/>
    <mergeCell ref="H38:H39"/>
    <mergeCell ref="I30:I31"/>
    <mergeCell ref="A32:B32"/>
    <mergeCell ref="A33:B33"/>
    <mergeCell ref="A34:B34"/>
    <mergeCell ref="A35:C36"/>
    <mergeCell ref="D35:E35"/>
    <mergeCell ref="D36:E36"/>
    <mergeCell ref="C30:C31"/>
    <mergeCell ref="D30:D31"/>
    <mergeCell ref="E30:E31"/>
    <mergeCell ref="F30:F31"/>
    <mergeCell ref="G30:G31"/>
    <mergeCell ref="H30:H31"/>
    <mergeCell ref="I23:I24"/>
    <mergeCell ref="A25:B25"/>
    <mergeCell ref="A26:B26"/>
    <mergeCell ref="A27:C28"/>
    <mergeCell ref="D27:E27"/>
    <mergeCell ref="D28:E28"/>
    <mergeCell ref="C23:C24"/>
    <mergeCell ref="D23:D24"/>
    <mergeCell ref="E23:E24"/>
    <mergeCell ref="F23:F24"/>
    <mergeCell ref="G23:G24"/>
    <mergeCell ref="H23:H24"/>
    <mergeCell ref="I14:I15"/>
    <mergeCell ref="F14:F15"/>
    <mergeCell ref="G14:G15"/>
    <mergeCell ref="H14:H15"/>
    <mergeCell ref="A16:B16"/>
    <mergeCell ref="A17:B17"/>
    <mergeCell ref="A18:B18"/>
    <mergeCell ref="A19:C20"/>
    <mergeCell ref="D19:E19"/>
    <mergeCell ref="D20:E20"/>
    <mergeCell ref="C14:C15"/>
    <mergeCell ref="D14:D15"/>
    <mergeCell ref="E14:E15"/>
    <mergeCell ref="A8:B8"/>
    <mergeCell ref="A9:B9"/>
    <mergeCell ref="A10:C11"/>
    <mergeCell ref="D10:E10"/>
    <mergeCell ref="D11:E11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8"/>
  <sheetViews>
    <sheetView showGridLines="0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77" t="s">
        <v>174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30" t="s">
        <v>127</v>
      </c>
      <c r="B4" s="30"/>
      <c r="C4" s="30"/>
      <c r="D4" s="30"/>
      <c r="E4" s="30"/>
      <c r="F4" s="30"/>
      <c r="G4" s="30"/>
      <c r="H4" s="30"/>
      <c r="I4" s="30"/>
    </row>
    <row r="5" ht="13.5" thickBot="1"/>
    <row r="6" spans="1:9" ht="27" customHeight="1" thickBot="1">
      <c r="A6" s="46" t="s">
        <v>1</v>
      </c>
      <c r="B6" s="47" t="s">
        <v>209</v>
      </c>
      <c r="C6" s="48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28" t="s">
        <v>142</v>
      </c>
      <c r="I6" s="50" t="s">
        <v>143</v>
      </c>
    </row>
    <row r="7" spans="1:9" ht="27" customHeight="1" thickBot="1">
      <c r="A7" s="19" t="s">
        <v>7</v>
      </c>
      <c r="B7" s="18" t="s">
        <v>208</v>
      </c>
      <c r="C7" s="48"/>
      <c r="D7" s="49"/>
      <c r="E7" s="49"/>
      <c r="F7" s="49"/>
      <c r="G7" s="49"/>
      <c r="H7" s="28"/>
      <c r="I7" s="50"/>
    </row>
    <row r="8" spans="1:9" ht="27" customHeight="1">
      <c r="A8" s="53" t="s">
        <v>67</v>
      </c>
      <c r="B8" s="53"/>
      <c r="C8" s="54">
        <v>7</v>
      </c>
      <c r="D8" s="55">
        <v>173</v>
      </c>
      <c r="E8" s="55"/>
      <c r="F8" s="56">
        <f>SUM(C8*D8)</f>
        <v>1211</v>
      </c>
      <c r="G8" s="55">
        <v>20</v>
      </c>
      <c r="H8" s="55">
        <v>616</v>
      </c>
      <c r="I8" s="57">
        <v>615</v>
      </c>
    </row>
    <row r="9" spans="1:9" ht="27" customHeight="1" thickBot="1">
      <c r="A9" s="58" t="s">
        <v>164</v>
      </c>
      <c r="B9" s="58"/>
      <c r="C9" s="59">
        <v>7</v>
      </c>
      <c r="D9" s="60">
        <v>27</v>
      </c>
      <c r="E9" s="60" t="s">
        <v>162</v>
      </c>
      <c r="F9" s="60">
        <v>189</v>
      </c>
      <c r="G9" s="60">
        <v>16</v>
      </c>
      <c r="H9" s="60">
        <v>103</v>
      </c>
      <c r="I9" s="61">
        <v>102</v>
      </c>
    </row>
    <row r="10" spans="1:9" ht="27" customHeight="1">
      <c r="A10" s="35" t="s">
        <v>10</v>
      </c>
      <c r="B10" s="35"/>
      <c r="C10" s="35"/>
      <c r="D10" s="62" t="s">
        <v>11</v>
      </c>
      <c r="E10" s="62"/>
      <c r="F10" s="63">
        <f>SUM(F8:F9)</f>
        <v>1400</v>
      </c>
      <c r="G10" s="64">
        <f>SUM(G8:G9)</f>
        <v>36</v>
      </c>
      <c r="H10" s="20">
        <f>SUM(H8:H9)</f>
        <v>719</v>
      </c>
      <c r="I10" s="65">
        <f>SUM(I8:I9)</f>
        <v>717</v>
      </c>
    </row>
    <row r="11" spans="1:9" ht="27" customHeight="1">
      <c r="A11" s="35"/>
      <c r="B11" s="35"/>
      <c r="C11" s="35"/>
      <c r="D11" s="66" t="s">
        <v>12</v>
      </c>
      <c r="E11" s="66"/>
      <c r="F11" s="67"/>
      <c r="G11" s="59" t="s">
        <v>140</v>
      </c>
      <c r="H11" s="59"/>
      <c r="I11" s="68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17" ht="13.5" thickBot="1">
      <c r="A13" s="3"/>
      <c r="B13" s="3"/>
      <c r="C13" s="3"/>
      <c r="D13" s="3"/>
      <c r="E13" s="3"/>
      <c r="F13" s="3"/>
      <c r="G13" s="3"/>
      <c r="H13" s="3"/>
      <c r="I13" s="3"/>
      <c r="Q13" s="3"/>
    </row>
    <row r="14" spans="1:9" ht="27" customHeight="1" thickBot="1">
      <c r="A14" s="46" t="s">
        <v>1</v>
      </c>
      <c r="B14" s="47" t="s">
        <v>210</v>
      </c>
      <c r="C14" s="48" t="s">
        <v>2</v>
      </c>
      <c r="D14" s="49" t="s">
        <v>3</v>
      </c>
      <c r="E14" s="49" t="s">
        <v>4</v>
      </c>
      <c r="F14" s="49" t="s">
        <v>5</v>
      </c>
      <c r="G14" s="49" t="s">
        <v>6</v>
      </c>
      <c r="H14" s="28" t="s">
        <v>142</v>
      </c>
      <c r="I14" s="50" t="s">
        <v>143</v>
      </c>
    </row>
    <row r="15" spans="1:9" ht="27" customHeight="1" thickBot="1">
      <c r="A15" s="51" t="s">
        <v>7</v>
      </c>
      <c r="B15" s="52" t="s">
        <v>98</v>
      </c>
      <c r="C15" s="48"/>
      <c r="D15" s="49"/>
      <c r="E15" s="49"/>
      <c r="F15" s="49"/>
      <c r="G15" s="49"/>
      <c r="H15" s="28"/>
      <c r="I15" s="50"/>
    </row>
    <row r="16" spans="1:9" ht="27" customHeight="1">
      <c r="A16" s="53" t="s">
        <v>67</v>
      </c>
      <c r="B16" s="53"/>
      <c r="C16" s="54">
        <v>7</v>
      </c>
      <c r="D16" s="55">
        <v>173</v>
      </c>
      <c r="E16" s="55"/>
      <c r="F16" s="56">
        <f>SUM(C16*D16)</f>
        <v>1211</v>
      </c>
      <c r="G16" s="55">
        <v>20</v>
      </c>
      <c r="H16" s="55">
        <v>616</v>
      </c>
      <c r="I16" s="57">
        <v>615</v>
      </c>
    </row>
    <row r="17" spans="1:9" ht="27" customHeight="1" thickBot="1">
      <c r="A17" s="58" t="s">
        <v>164</v>
      </c>
      <c r="B17" s="58"/>
      <c r="C17" s="59">
        <v>7</v>
      </c>
      <c r="D17" s="60">
        <v>27</v>
      </c>
      <c r="E17" s="60" t="s">
        <v>162</v>
      </c>
      <c r="F17" s="60">
        <v>189</v>
      </c>
      <c r="G17" s="60">
        <v>16</v>
      </c>
      <c r="H17" s="60">
        <v>103</v>
      </c>
      <c r="I17" s="61">
        <v>102</v>
      </c>
    </row>
    <row r="18" spans="1:9" ht="27" customHeight="1" thickBot="1">
      <c r="A18" s="35" t="s">
        <v>10</v>
      </c>
      <c r="B18" s="35"/>
      <c r="C18" s="35"/>
      <c r="D18" s="62" t="s">
        <v>11</v>
      </c>
      <c r="E18" s="62"/>
      <c r="F18" s="63">
        <f>SUM(F16:F17)</f>
        <v>1400</v>
      </c>
      <c r="G18" s="64">
        <f>SUM(G16:G17)</f>
        <v>36</v>
      </c>
      <c r="H18" s="20">
        <f>SUM(H16:H17)</f>
        <v>719</v>
      </c>
      <c r="I18" s="65">
        <f>SUM(I16:I17)</f>
        <v>717</v>
      </c>
    </row>
    <row r="19" spans="1:9" ht="27" customHeight="1">
      <c r="A19" s="35"/>
      <c r="B19" s="35"/>
      <c r="C19" s="35"/>
      <c r="D19" s="66" t="s">
        <v>12</v>
      </c>
      <c r="E19" s="66"/>
      <c r="F19" s="67"/>
      <c r="G19" s="59" t="s">
        <v>140</v>
      </c>
      <c r="H19" s="59"/>
      <c r="I19" s="68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3.5" thickBot="1">
      <c r="A21" s="3"/>
      <c r="B21" s="3"/>
      <c r="C21" s="3"/>
      <c r="D21" s="3"/>
      <c r="E21" s="3"/>
      <c r="F21" s="3"/>
      <c r="G21" s="3"/>
      <c r="H21" s="3"/>
      <c r="I21" s="3"/>
    </row>
    <row r="22" spans="1:9" ht="27" customHeight="1" thickBot="1">
      <c r="A22" s="46" t="s">
        <v>1</v>
      </c>
      <c r="B22" s="47" t="s">
        <v>134</v>
      </c>
      <c r="C22" s="48" t="s">
        <v>2</v>
      </c>
      <c r="D22" s="49" t="s">
        <v>3</v>
      </c>
      <c r="E22" s="49" t="s">
        <v>4</v>
      </c>
      <c r="F22" s="49" t="s">
        <v>5</v>
      </c>
      <c r="G22" s="49" t="s">
        <v>6</v>
      </c>
      <c r="H22" s="28" t="s">
        <v>142</v>
      </c>
      <c r="I22" s="50" t="s">
        <v>143</v>
      </c>
    </row>
    <row r="23" spans="1:9" ht="27" customHeight="1" thickBot="1">
      <c r="A23" s="19" t="s">
        <v>7</v>
      </c>
      <c r="B23" s="18" t="s">
        <v>99</v>
      </c>
      <c r="C23" s="48"/>
      <c r="D23" s="49"/>
      <c r="E23" s="49"/>
      <c r="F23" s="49"/>
      <c r="G23" s="49"/>
      <c r="H23" s="28"/>
      <c r="I23" s="50"/>
    </row>
    <row r="24" spans="1:9" ht="27" customHeight="1">
      <c r="A24" s="53" t="s">
        <v>67</v>
      </c>
      <c r="B24" s="53"/>
      <c r="C24" s="54">
        <v>7</v>
      </c>
      <c r="D24" s="55">
        <v>173</v>
      </c>
      <c r="E24" s="55"/>
      <c r="F24" s="56">
        <f>SUM(C24*D24)</f>
        <v>1211</v>
      </c>
      <c r="G24" s="55">
        <v>20</v>
      </c>
      <c r="H24" s="55">
        <v>616</v>
      </c>
      <c r="I24" s="57">
        <v>615</v>
      </c>
    </row>
    <row r="25" spans="1:9" ht="27" customHeight="1" thickBot="1">
      <c r="A25" s="58" t="s">
        <v>164</v>
      </c>
      <c r="B25" s="58"/>
      <c r="C25" s="59">
        <v>6</v>
      </c>
      <c r="D25" s="60">
        <v>35</v>
      </c>
      <c r="E25" s="60"/>
      <c r="F25" s="60">
        <v>210</v>
      </c>
      <c r="G25" s="60">
        <v>16</v>
      </c>
      <c r="H25" s="60">
        <v>113</v>
      </c>
      <c r="I25" s="61">
        <v>113</v>
      </c>
    </row>
    <row r="26" spans="1:9" ht="27" customHeight="1">
      <c r="A26" s="35" t="s">
        <v>10</v>
      </c>
      <c r="B26" s="35"/>
      <c r="C26" s="35"/>
      <c r="D26" s="62" t="s">
        <v>11</v>
      </c>
      <c r="E26" s="62"/>
      <c r="F26" s="63">
        <f>SUM(F24:F25)</f>
        <v>1421</v>
      </c>
      <c r="G26" s="64">
        <f>SUM(G24:G25)</f>
        <v>36</v>
      </c>
      <c r="H26" s="20">
        <f>SUM(H24:H25)</f>
        <v>729</v>
      </c>
      <c r="I26" s="65">
        <f>SUM(I24:I25)</f>
        <v>728</v>
      </c>
    </row>
    <row r="27" spans="1:9" ht="27" customHeight="1">
      <c r="A27" s="35"/>
      <c r="B27" s="35"/>
      <c r="C27" s="35"/>
      <c r="D27" s="66" t="s">
        <v>12</v>
      </c>
      <c r="E27" s="66"/>
      <c r="F27" s="67"/>
      <c r="G27" s="59" t="s">
        <v>140</v>
      </c>
      <c r="H27" s="59"/>
      <c r="I27" s="68"/>
    </row>
    <row r="28" spans="1:9" ht="27" customHeight="1" thickBot="1">
      <c r="A28" s="3"/>
      <c r="B28" s="3"/>
      <c r="C28" s="3"/>
      <c r="D28" s="3"/>
      <c r="E28" s="3"/>
      <c r="F28" s="3"/>
      <c r="G28" s="3"/>
      <c r="H28" s="3"/>
      <c r="I28" s="3"/>
    </row>
    <row r="29" spans="1:9" ht="27" customHeight="1" thickBot="1">
      <c r="A29" s="46" t="s">
        <v>1</v>
      </c>
      <c r="B29" s="47" t="s">
        <v>135</v>
      </c>
      <c r="C29" s="48" t="s">
        <v>2</v>
      </c>
      <c r="D29" s="49" t="s">
        <v>3</v>
      </c>
      <c r="E29" s="49" t="s">
        <v>4</v>
      </c>
      <c r="F29" s="49" t="s">
        <v>5</v>
      </c>
      <c r="G29" s="49" t="s">
        <v>6</v>
      </c>
      <c r="H29" s="28" t="s">
        <v>142</v>
      </c>
      <c r="I29" s="50" t="s">
        <v>143</v>
      </c>
    </row>
    <row r="30" spans="1:9" ht="27" customHeight="1" thickBot="1">
      <c r="A30" s="19" t="s">
        <v>7</v>
      </c>
      <c r="B30" s="18" t="s">
        <v>100</v>
      </c>
      <c r="C30" s="48"/>
      <c r="D30" s="49"/>
      <c r="E30" s="49"/>
      <c r="F30" s="49"/>
      <c r="G30" s="49"/>
      <c r="H30" s="28"/>
      <c r="I30" s="50"/>
    </row>
    <row r="31" spans="1:9" ht="27" customHeight="1" thickBot="1">
      <c r="A31" s="53" t="s">
        <v>67</v>
      </c>
      <c r="B31" s="53"/>
      <c r="C31" s="54">
        <v>7</v>
      </c>
      <c r="D31" s="55">
        <v>173</v>
      </c>
      <c r="E31" s="55"/>
      <c r="F31" s="56">
        <f>SUM(C31*D31)</f>
        <v>1211</v>
      </c>
      <c r="G31" s="55">
        <v>20</v>
      </c>
      <c r="H31" s="55">
        <v>616</v>
      </c>
      <c r="I31" s="57">
        <v>615</v>
      </c>
    </row>
    <row r="32" spans="1:9" ht="27" customHeight="1" hidden="1">
      <c r="A32" s="69"/>
      <c r="B32" s="69"/>
      <c r="C32" s="70"/>
      <c r="D32" s="71"/>
      <c r="E32" s="71"/>
      <c r="F32" s="72"/>
      <c r="G32" s="71"/>
      <c r="H32" s="71"/>
      <c r="I32" s="73"/>
    </row>
    <row r="33" spans="1:9" ht="27" customHeight="1" hidden="1">
      <c r="A33" s="69"/>
      <c r="B33" s="69"/>
      <c r="C33" s="70"/>
      <c r="D33" s="71"/>
      <c r="E33" s="71"/>
      <c r="F33" s="72"/>
      <c r="G33" s="71"/>
      <c r="H33" s="71"/>
      <c r="I33" s="73"/>
    </row>
    <row r="34" spans="1:9" ht="27" customHeight="1" hidden="1">
      <c r="A34" s="58"/>
      <c r="B34" s="58"/>
      <c r="C34" s="59"/>
      <c r="D34" s="71"/>
      <c r="E34" s="71"/>
      <c r="F34" s="71"/>
      <c r="G34" s="71"/>
      <c r="H34" s="71"/>
      <c r="I34" s="73"/>
    </row>
    <row r="35" spans="1:9" ht="27" customHeight="1" thickBot="1">
      <c r="A35" s="35" t="s">
        <v>10</v>
      </c>
      <c r="B35" s="35"/>
      <c r="C35" s="35"/>
      <c r="D35" s="62" t="s">
        <v>11</v>
      </c>
      <c r="E35" s="62"/>
      <c r="F35" s="63">
        <f>SUM(F31:F34)</f>
        <v>1211</v>
      </c>
      <c r="G35" s="64">
        <f>SUM(G31:G34)</f>
        <v>20</v>
      </c>
      <c r="H35" s="20">
        <f>SUM(H31:H34)</f>
        <v>616</v>
      </c>
      <c r="I35" s="65">
        <f>SUM(I31:I34)</f>
        <v>615</v>
      </c>
    </row>
    <row r="36" spans="1:9" ht="27" customHeight="1">
      <c r="A36" s="35"/>
      <c r="B36" s="35"/>
      <c r="C36" s="35"/>
      <c r="D36" s="66" t="s">
        <v>12</v>
      </c>
      <c r="E36" s="66"/>
      <c r="F36" s="67"/>
      <c r="G36" s="59" t="s">
        <v>140</v>
      </c>
      <c r="H36" s="59"/>
      <c r="I36" s="68"/>
    </row>
    <row r="37" spans="1:9" ht="27" customHeight="1" thickBot="1">
      <c r="A37" s="3"/>
      <c r="B37" s="3"/>
      <c r="C37" s="3"/>
      <c r="D37" s="3"/>
      <c r="E37" s="3"/>
      <c r="F37" s="3"/>
      <c r="G37" s="3"/>
      <c r="H37" s="3"/>
      <c r="I37" s="3"/>
    </row>
    <row r="38" spans="1:9" ht="27" customHeight="1" thickBot="1">
      <c r="A38" s="46" t="s">
        <v>1</v>
      </c>
      <c r="B38" s="47" t="s">
        <v>211</v>
      </c>
      <c r="C38" s="48" t="s">
        <v>2</v>
      </c>
      <c r="D38" s="49" t="s">
        <v>3</v>
      </c>
      <c r="E38" s="49" t="s">
        <v>4</v>
      </c>
      <c r="F38" s="49" t="s">
        <v>5</v>
      </c>
      <c r="G38" s="49" t="s">
        <v>6</v>
      </c>
      <c r="H38" s="28" t="s">
        <v>142</v>
      </c>
      <c r="I38" s="50" t="s">
        <v>143</v>
      </c>
    </row>
    <row r="39" spans="1:9" ht="27" customHeight="1" thickBot="1">
      <c r="A39" s="19" t="s">
        <v>7</v>
      </c>
      <c r="B39" s="18" t="s">
        <v>101</v>
      </c>
      <c r="C39" s="48"/>
      <c r="D39" s="49"/>
      <c r="E39" s="49"/>
      <c r="F39" s="49"/>
      <c r="G39" s="49"/>
      <c r="H39" s="28"/>
      <c r="I39" s="50"/>
    </row>
    <row r="40" spans="1:9" ht="27" customHeight="1">
      <c r="A40" s="53" t="s">
        <v>67</v>
      </c>
      <c r="B40" s="53"/>
      <c r="C40" s="54">
        <v>7</v>
      </c>
      <c r="D40" s="55">
        <v>173</v>
      </c>
      <c r="E40" s="55"/>
      <c r="F40" s="56">
        <f>SUM(C40*D40)</f>
        <v>1211</v>
      </c>
      <c r="G40" s="55">
        <v>20</v>
      </c>
      <c r="H40" s="55">
        <v>616</v>
      </c>
      <c r="I40" s="57">
        <v>615</v>
      </c>
    </row>
    <row r="41" spans="1:9" ht="27" customHeight="1" thickBot="1">
      <c r="A41" s="69" t="s">
        <v>161</v>
      </c>
      <c r="B41" s="69"/>
      <c r="C41" s="70">
        <v>7</v>
      </c>
      <c r="D41" s="71">
        <v>31</v>
      </c>
      <c r="E41" s="71" t="s">
        <v>162</v>
      </c>
      <c r="F41" s="71">
        <v>217</v>
      </c>
      <c r="G41" s="71">
        <v>16</v>
      </c>
      <c r="H41" s="71">
        <v>117</v>
      </c>
      <c r="I41" s="73">
        <v>116</v>
      </c>
    </row>
    <row r="42" spans="1:9" ht="27" customHeight="1" hidden="1">
      <c r="A42" s="69"/>
      <c r="B42" s="69"/>
      <c r="C42" s="70"/>
      <c r="D42" s="71"/>
      <c r="E42" s="71"/>
      <c r="F42" s="71"/>
      <c r="G42" s="71"/>
      <c r="H42" s="71"/>
      <c r="I42" s="73"/>
    </row>
    <row r="43" spans="1:9" ht="27" customHeight="1" hidden="1">
      <c r="A43" s="58"/>
      <c r="B43" s="58"/>
      <c r="C43" s="59"/>
      <c r="D43" s="71"/>
      <c r="E43" s="71"/>
      <c r="F43" s="71"/>
      <c r="G43" s="71"/>
      <c r="H43" s="71"/>
      <c r="I43" s="73"/>
    </row>
    <row r="44" spans="1:9" ht="27" customHeight="1" thickBot="1">
      <c r="A44" s="35" t="s">
        <v>10</v>
      </c>
      <c r="B44" s="35"/>
      <c r="C44" s="35"/>
      <c r="D44" s="62" t="s">
        <v>11</v>
      </c>
      <c r="E44" s="62"/>
      <c r="F44" s="63">
        <f>SUM(F40:F43)</f>
        <v>1428</v>
      </c>
      <c r="G44" s="64">
        <f>SUM(G40:G43)</f>
        <v>36</v>
      </c>
      <c r="H44" s="20">
        <f>SUM(H40:H43)</f>
        <v>733</v>
      </c>
      <c r="I44" s="65">
        <f>SUM(I40:I43)</f>
        <v>731</v>
      </c>
    </row>
    <row r="45" spans="1:9" ht="27" customHeight="1">
      <c r="A45" s="35"/>
      <c r="B45" s="35"/>
      <c r="C45" s="35"/>
      <c r="D45" s="66" t="s">
        <v>12</v>
      </c>
      <c r="E45" s="66"/>
      <c r="F45" s="67"/>
      <c r="G45" s="59" t="s">
        <v>140</v>
      </c>
      <c r="H45" s="59"/>
      <c r="I45" s="68"/>
    </row>
    <row r="46" spans="1:9" ht="27" customHeight="1" thickBot="1">
      <c r="A46" s="3"/>
      <c r="B46" s="3"/>
      <c r="C46" s="3"/>
      <c r="D46" s="3"/>
      <c r="E46" s="3"/>
      <c r="F46" s="3"/>
      <c r="G46" s="3"/>
      <c r="H46" s="3"/>
      <c r="I46" s="3"/>
    </row>
    <row r="47" spans="1:9" ht="27" customHeight="1" thickBot="1">
      <c r="A47" s="46" t="s">
        <v>1</v>
      </c>
      <c r="B47" s="47" t="s">
        <v>212</v>
      </c>
      <c r="C47" s="48" t="s">
        <v>2</v>
      </c>
      <c r="D47" s="49" t="s">
        <v>3</v>
      </c>
      <c r="E47" s="49" t="s">
        <v>4</v>
      </c>
      <c r="F47" s="49" t="s">
        <v>5</v>
      </c>
      <c r="G47" s="49" t="s">
        <v>6</v>
      </c>
      <c r="H47" s="28" t="s">
        <v>142</v>
      </c>
      <c r="I47" s="50" t="s">
        <v>143</v>
      </c>
    </row>
    <row r="48" spans="1:9" ht="27" customHeight="1" thickBot="1">
      <c r="A48" s="19" t="s">
        <v>7</v>
      </c>
      <c r="B48" s="18" t="s">
        <v>102</v>
      </c>
      <c r="C48" s="48"/>
      <c r="D48" s="49"/>
      <c r="E48" s="49"/>
      <c r="F48" s="49"/>
      <c r="G48" s="49"/>
      <c r="H48" s="28"/>
      <c r="I48" s="50"/>
    </row>
    <row r="49" spans="1:9" ht="27" customHeight="1" thickBot="1">
      <c r="A49" s="53" t="s">
        <v>67</v>
      </c>
      <c r="B49" s="53"/>
      <c r="C49" s="54">
        <v>7</v>
      </c>
      <c r="D49" s="55">
        <v>173</v>
      </c>
      <c r="E49" s="55"/>
      <c r="F49" s="56">
        <f>SUM(C49*D49)</f>
        <v>1211</v>
      </c>
      <c r="G49" s="55">
        <v>20</v>
      </c>
      <c r="H49" s="55">
        <v>616</v>
      </c>
      <c r="I49" s="57">
        <v>615</v>
      </c>
    </row>
    <row r="50" spans="1:9" ht="27" customHeight="1" hidden="1">
      <c r="A50" s="69"/>
      <c r="B50" s="69"/>
      <c r="C50" s="70"/>
      <c r="D50" s="71"/>
      <c r="E50" s="71"/>
      <c r="F50" s="72"/>
      <c r="G50" s="71"/>
      <c r="H50" s="71"/>
      <c r="I50" s="73"/>
    </row>
    <row r="51" spans="1:9" ht="27" customHeight="1" hidden="1">
      <c r="A51" s="69"/>
      <c r="B51" s="69"/>
      <c r="C51" s="70"/>
      <c r="D51" s="71"/>
      <c r="E51" s="71"/>
      <c r="F51" s="72"/>
      <c r="G51" s="71"/>
      <c r="H51" s="71"/>
      <c r="I51" s="73"/>
    </row>
    <row r="52" spans="1:9" ht="27" customHeight="1" hidden="1">
      <c r="A52" s="58"/>
      <c r="B52" s="58"/>
      <c r="C52" s="59"/>
      <c r="D52" s="71"/>
      <c r="E52" s="71"/>
      <c r="F52" s="71"/>
      <c r="G52" s="71"/>
      <c r="H52" s="71"/>
      <c r="I52" s="73"/>
    </row>
    <row r="53" spans="1:9" ht="27" customHeight="1" thickBot="1">
      <c r="A53" s="35" t="s">
        <v>10</v>
      </c>
      <c r="B53" s="35"/>
      <c r="C53" s="35"/>
      <c r="D53" s="62" t="s">
        <v>11</v>
      </c>
      <c r="E53" s="62"/>
      <c r="F53" s="63">
        <f>SUM(F49:F52)</f>
        <v>1211</v>
      </c>
      <c r="G53" s="64">
        <f>SUM(G49:G52)</f>
        <v>20</v>
      </c>
      <c r="H53" s="20">
        <f>SUM(H49:H52)</f>
        <v>616</v>
      </c>
      <c r="I53" s="65">
        <f>SUM(I49:I52)</f>
        <v>615</v>
      </c>
    </row>
    <row r="54" spans="1:9" ht="27" customHeight="1">
      <c r="A54" s="35"/>
      <c r="B54" s="35"/>
      <c r="C54" s="35"/>
      <c r="D54" s="66" t="s">
        <v>12</v>
      </c>
      <c r="E54" s="66"/>
      <c r="F54" s="67"/>
      <c r="G54" s="59" t="s">
        <v>140</v>
      </c>
      <c r="H54" s="59"/>
      <c r="I54" s="68"/>
    </row>
    <row r="55" spans="1:9" ht="27" customHeight="1" thickBot="1">
      <c r="A55" s="3"/>
      <c r="B55" s="3"/>
      <c r="C55" s="3"/>
      <c r="D55" s="3"/>
      <c r="E55" s="3"/>
      <c r="F55" s="3"/>
      <c r="G55" s="3"/>
      <c r="H55" s="3"/>
      <c r="I55" s="3"/>
    </row>
    <row r="56" spans="1:9" ht="27" customHeight="1" thickBot="1">
      <c r="A56" s="46" t="s">
        <v>1</v>
      </c>
      <c r="B56" s="47" t="s">
        <v>213</v>
      </c>
      <c r="C56" s="48" t="s">
        <v>2</v>
      </c>
      <c r="D56" s="49" t="s">
        <v>3</v>
      </c>
      <c r="E56" s="49" t="s">
        <v>4</v>
      </c>
      <c r="F56" s="49" t="s">
        <v>5</v>
      </c>
      <c r="G56" s="49" t="s">
        <v>6</v>
      </c>
      <c r="H56" s="28" t="s">
        <v>142</v>
      </c>
      <c r="I56" s="50" t="s">
        <v>143</v>
      </c>
    </row>
    <row r="57" spans="1:9" ht="27" customHeight="1" thickBot="1">
      <c r="A57" s="19" t="s">
        <v>7</v>
      </c>
      <c r="B57" s="18" t="s">
        <v>103</v>
      </c>
      <c r="C57" s="48"/>
      <c r="D57" s="49"/>
      <c r="E57" s="49"/>
      <c r="F57" s="49"/>
      <c r="G57" s="49"/>
      <c r="H57" s="28"/>
      <c r="I57" s="50"/>
    </row>
    <row r="58" spans="1:9" ht="27" customHeight="1" thickBot="1">
      <c r="A58" s="53" t="s">
        <v>67</v>
      </c>
      <c r="B58" s="53"/>
      <c r="C58" s="54">
        <v>7</v>
      </c>
      <c r="D58" s="55">
        <v>173</v>
      </c>
      <c r="E58" s="55"/>
      <c r="F58" s="56">
        <f>SUM(C58*D58)</f>
        <v>1211</v>
      </c>
      <c r="G58" s="55">
        <v>20</v>
      </c>
      <c r="H58" s="55">
        <v>616</v>
      </c>
      <c r="I58" s="57">
        <v>615</v>
      </c>
    </row>
    <row r="59" spans="1:9" ht="27" customHeight="1" hidden="1">
      <c r="A59" s="69"/>
      <c r="B59" s="69"/>
      <c r="C59" s="70"/>
      <c r="D59" s="71"/>
      <c r="E59" s="71"/>
      <c r="F59" s="72"/>
      <c r="G59" s="71"/>
      <c r="H59" s="71"/>
      <c r="I59" s="73"/>
    </row>
    <row r="60" spans="1:9" ht="27" customHeight="1" hidden="1" thickBot="1">
      <c r="A60" s="58"/>
      <c r="B60" s="58"/>
      <c r="C60" s="59"/>
      <c r="D60" s="71"/>
      <c r="E60" s="71"/>
      <c r="F60" s="71"/>
      <c r="G60" s="71"/>
      <c r="H60" s="71"/>
      <c r="I60" s="73"/>
    </row>
    <row r="61" spans="1:9" ht="27" customHeight="1" thickBot="1">
      <c r="A61" s="35" t="s">
        <v>10</v>
      </c>
      <c r="B61" s="35"/>
      <c r="C61" s="35"/>
      <c r="D61" s="62" t="s">
        <v>11</v>
      </c>
      <c r="E61" s="62"/>
      <c r="F61" s="63">
        <f>SUM(F58:F60)</f>
        <v>1211</v>
      </c>
      <c r="G61" s="64">
        <f>SUM(G58:G60)</f>
        <v>20</v>
      </c>
      <c r="H61" s="20">
        <f>SUM(H58:H60)</f>
        <v>616</v>
      </c>
      <c r="I61" s="65">
        <f>SUM(I58:I60)</f>
        <v>615</v>
      </c>
    </row>
    <row r="62" spans="1:9" ht="27" customHeight="1">
      <c r="A62" s="35"/>
      <c r="B62" s="35"/>
      <c r="C62" s="35"/>
      <c r="D62" s="66" t="s">
        <v>12</v>
      </c>
      <c r="E62" s="66"/>
      <c r="F62" s="67"/>
      <c r="G62" s="59" t="s">
        <v>140</v>
      </c>
      <c r="H62" s="59"/>
      <c r="I62" s="68"/>
    </row>
    <row r="63" spans="1:9" ht="27" customHeight="1" thickBot="1">
      <c r="A63" s="3"/>
      <c r="B63" s="3"/>
      <c r="C63" s="3"/>
      <c r="D63" s="3"/>
      <c r="E63" s="3"/>
      <c r="F63" s="3"/>
      <c r="G63" s="3"/>
      <c r="H63" s="3"/>
      <c r="I63" s="3"/>
    </row>
    <row r="64" spans="1:9" ht="27" customHeight="1" thickBot="1">
      <c r="A64" s="46" t="s">
        <v>1</v>
      </c>
      <c r="B64" s="47" t="s">
        <v>214</v>
      </c>
      <c r="C64" s="48" t="s">
        <v>2</v>
      </c>
      <c r="D64" s="49" t="s">
        <v>3</v>
      </c>
      <c r="E64" s="49" t="s">
        <v>4</v>
      </c>
      <c r="F64" s="49" t="s">
        <v>5</v>
      </c>
      <c r="G64" s="49" t="s">
        <v>6</v>
      </c>
      <c r="H64" s="28" t="s">
        <v>142</v>
      </c>
      <c r="I64" s="50" t="s">
        <v>143</v>
      </c>
    </row>
    <row r="65" spans="1:9" ht="27" customHeight="1" thickBot="1">
      <c r="A65" s="19" t="s">
        <v>7</v>
      </c>
      <c r="B65" s="18" t="s">
        <v>105</v>
      </c>
      <c r="C65" s="48"/>
      <c r="D65" s="49"/>
      <c r="E65" s="49"/>
      <c r="F65" s="49"/>
      <c r="G65" s="49"/>
      <c r="H65" s="28"/>
      <c r="I65" s="50"/>
    </row>
    <row r="66" spans="1:9" ht="27" customHeight="1" thickBot="1">
      <c r="A66" s="53" t="s">
        <v>69</v>
      </c>
      <c r="B66" s="53"/>
      <c r="C66" s="54">
        <v>6</v>
      </c>
      <c r="D66" s="55">
        <v>173</v>
      </c>
      <c r="E66" s="55"/>
      <c r="F66" s="56">
        <f>SUM(C66*D66)</f>
        <v>1038</v>
      </c>
      <c r="G66" s="55">
        <v>20</v>
      </c>
      <c r="H66" s="55">
        <v>529</v>
      </c>
      <c r="I66" s="57">
        <v>529</v>
      </c>
    </row>
    <row r="67" spans="1:9" ht="27" customHeight="1" hidden="1" thickBot="1">
      <c r="A67" s="58"/>
      <c r="B67" s="58"/>
      <c r="C67" s="59"/>
      <c r="D67" s="71"/>
      <c r="E67" s="71"/>
      <c r="F67" s="71"/>
      <c r="G67" s="71"/>
      <c r="H67" s="71"/>
      <c r="I67" s="73"/>
    </row>
    <row r="68" spans="1:9" ht="27" customHeight="1" thickBot="1">
      <c r="A68" s="35" t="s">
        <v>10</v>
      </c>
      <c r="B68" s="35"/>
      <c r="C68" s="35"/>
      <c r="D68" s="62" t="s">
        <v>11</v>
      </c>
      <c r="E68" s="62"/>
      <c r="F68" s="63">
        <f>SUM(F66:F67)</f>
        <v>1038</v>
      </c>
      <c r="G68" s="64">
        <f>SUM(G66:G67)</f>
        <v>20</v>
      </c>
      <c r="H68" s="20">
        <f>SUM(H66:H67)</f>
        <v>529</v>
      </c>
      <c r="I68" s="65">
        <f>SUM(I66:I67)</f>
        <v>529</v>
      </c>
    </row>
    <row r="69" spans="1:9" ht="27" customHeight="1">
      <c r="A69" s="35"/>
      <c r="B69" s="35"/>
      <c r="C69" s="35"/>
      <c r="D69" s="66" t="s">
        <v>12</v>
      </c>
      <c r="E69" s="66"/>
      <c r="F69" s="67"/>
      <c r="G69" s="59" t="s">
        <v>140</v>
      </c>
      <c r="H69" s="59"/>
      <c r="I69" s="68"/>
    </row>
    <row r="70" spans="1:9" ht="27" customHeight="1" thickBot="1">
      <c r="A70" s="3"/>
      <c r="B70" s="3"/>
      <c r="C70" s="3"/>
      <c r="D70" s="3"/>
      <c r="E70" s="3"/>
      <c r="F70" s="3"/>
      <c r="G70" s="3"/>
      <c r="H70" s="3"/>
      <c r="I70" s="3"/>
    </row>
    <row r="71" spans="1:9" ht="27" customHeight="1" thickBot="1">
      <c r="A71" s="46" t="s">
        <v>1</v>
      </c>
      <c r="B71" s="47" t="s">
        <v>215</v>
      </c>
      <c r="C71" s="48" t="s">
        <v>2</v>
      </c>
      <c r="D71" s="49" t="s">
        <v>3</v>
      </c>
      <c r="E71" s="49" t="s">
        <v>4</v>
      </c>
      <c r="F71" s="49" t="s">
        <v>5</v>
      </c>
      <c r="G71" s="49" t="s">
        <v>6</v>
      </c>
      <c r="H71" s="28" t="s">
        <v>142</v>
      </c>
      <c r="I71" s="50" t="s">
        <v>143</v>
      </c>
    </row>
    <row r="72" spans="1:9" ht="27" customHeight="1" thickBot="1">
      <c r="A72" s="19" t="s">
        <v>7</v>
      </c>
      <c r="B72" s="18" t="s">
        <v>106</v>
      </c>
      <c r="C72" s="48"/>
      <c r="D72" s="49"/>
      <c r="E72" s="49"/>
      <c r="F72" s="49"/>
      <c r="G72" s="49"/>
      <c r="H72" s="28"/>
      <c r="I72" s="50"/>
    </row>
    <row r="73" spans="1:9" ht="27" customHeight="1" thickBot="1">
      <c r="A73" s="53" t="s">
        <v>69</v>
      </c>
      <c r="B73" s="53"/>
      <c r="C73" s="54">
        <v>6</v>
      </c>
      <c r="D73" s="55">
        <v>173</v>
      </c>
      <c r="E73" s="55"/>
      <c r="F73" s="56">
        <f>SUM(C73*D73)</f>
        <v>1038</v>
      </c>
      <c r="G73" s="55">
        <v>20</v>
      </c>
      <c r="H73" s="55">
        <v>529</v>
      </c>
      <c r="I73" s="57">
        <v>529</v>
      </c>
    </row>
    <row r="74" spans="1:9" ht="27" customHeight="1" hidden="1">
      <c r="A74" s="69"/>
      <c r="B74" s="69"/>
      <c r="C74" s="70"/>
      <c r="D74" s="71"/>
      <c r="E74" s="71"/>
      <c r="F74" s="72"/>
      <c r="G74" s="71"/>
      <c r="H74" s="71"/>
      <c r="I74" s="73"/>
    </row>
    <row r="75" spans="1:9" ht="27" customHeight="1" hidden="1" thickBot="1">
      <c r="A75" s="58"/>
      <c r="B75" s="58"/>
      <c r="C75" s="59"/>
      <c r="D75" s="71"/>
      <c r="E75" s="71"/>
      <c r="F75" s="71"/>
      <c r="G75" s="71"/>
      <c r="H75" s="71"/>
      <c r="I75" s="73"/>
    </row>
    <row r="76" spans="1:9" ht="27" customHeight="1" thickBot="1">
      <c r="A76" s="35" t="s">
        <v>10</v>
      </c>
      <c r="B76" s="35"/>
      <c r="C76" s="35"/>
      <c r="D76" s="62" t="s">
        <v>11</v>
      </c>
      <c r="E76" s="62"/>
      <c r="F76" s="63">
        <f>SUM(F73:F75)</f>
        <v>1038</v>
      </c>
      <c r="G76" s="64">
        <f>SUM(G73:G75)</f>
        <v>20</v>
      </c>
      <c r="H76" s="20">
        <f>SUM(H73:H75)</f>
        <v>529</v>
      </c>
      <c r="I76" s="65">
        <f>SUM(I73:I75)</f>
        <v>529</v>
      </c>
    </row>
    <row r="77" spans="1:9" ht="27" customHeight="1">
      <c r="A77" s="35"/>
      <c r="B77" s="35"/>
      <c r="C77" s="35"/>
      <c r="D77" s="66" t="s">
        <v>12</v>
      </c>
      <c r="E77" s="66"/>
      <c r="F77" s="67"/>
      <c r="G77" s="59" t="s">
        <v>140</v>
      </c>
      <c r="H77" s="59"/>
      <c r="I77" s="68"/>
    </row>
    <row r="78" spans="1:9" ht="27" customHeight="1" thickBot="1">
      <c r="A78" s="3"/>
      <c r="B78" s="3"/>
      <c r="C78" s="3"/>
      <c r="D78" s="3"/>
      <c r="E78" s="3"/>
      <c r="F78" s="3"/>
      <c r="G78" s="3"/>
      <c r="H78" s="3"/>
      <c r="I78" s="3"/>
    </row>
    <row r="79" spans="1:9" ht="27" customHeight="1" thickBot="1">
      <c r="A79" s="46" t="s">
        <v>1</v>
      </c>
      <c r="B79" s="47" t="s">
        <v>217</v>
      </c>
      <c r="C79" s="48" t="s">
        <v>2</v>
      </c>
      <c r="D79" s="49" t="s">
        <v>3</v>
      </c>
      <c r="E79" s="49" t="s">
        <v>4</v>
      </c>
      <c r="F79" s="49" t="s">
        <v>5</v>
      </c>
      <c r="G79" s="49" t="s">
        <v>6</v>
      </c>
      <c r="H79" s="28" t="s">
        <v>142</v>
      </c>
      <c r="I79" s="50" t="s">
        <v>143</v>
      </c>
    </row>
    <row r="80" spans="1:9" ht="27" customHeight="1" thickBot="1">
      <c r="A80" s="19" t="s">
        <v>7</v>
      </c>
      <c r="B80" s="18" t="s">
        <v>107</v>
      </c>
      <c r="C80" s="48"/>
      <c r="D80" s="49"/>
      <c r="E80" s="49"/>
      <c r="F80" s="49"/>
      <c r="G80" s="49"/>
      <c r="H80" s="28"/>
      <c r="I80" s="50"/>
    </row>
    <row r="81" spans="1:9" ht="27" customHeight="1" thickBot="1">
      <c r="A81" s="53" t="s">
        <v>69</v>
      </c>
      <c r="B81" s="53"/>
      <c r="C81" s="54">
        <v>6</v>
      </c>
      <c r="D81" s="55">
        <v>173</v>
      </c>
      <c r="E81" s="55"/>
      <c r="F81" s="56">
        <f>SUM(C81*D81)</f>
        <v>1038</v>
      </c>
      <c r="G81" s="55">
        <v>20</v>
      </c>
      <c r="H81" s="55">
        <v>529</v>
      </c>
      <c r="I81" s="57">
        <v>529</v>
      </c>
    </row>
    <row r="82" spans="1:9" ht="27" customHeight="1" hidden="1" thickBot="1">
      <c r="A82" s="58"/>
      <c r="B82" s="58"/>
      <c r="C82" s="59"/>
      <c r="D82" s="71"/>
      <c r="E82" s="71"/>
      <c r="F82" s="71"/>
      <c r="G82" s="71"/>
      <c r="H82" s="71"/>
      <c r="I82" s="73"/>
    </row>
    <row r="83" spans="1:9" ht="27" customHeight="1" thickBot="1">
      <c r="A83" s="35" t="s">
        <v>10</v>
      </c>
      <c r="B83" s="35"/>
      <c r="C83" s="35"/>
      <c r="D83" s="62" t="s">
        <v>11</v>
      </c>
      <c r="E83" s="62"/>
      <c r="F83" s="63">
        <f>SUM(F81:F82)</f>
        <v>1038</v>
      </c>
      <c r="G83" s="64">
        <f>SUM(G81:G82)</f>
        <v>20</v>
      </c>
      <c r="H83" s="20">
        <f>SUM(H81:H82)</f>
        <v>529</v>
      </c>
      <c r="I83" s="65">
        <f>SUM(I81:I82)</f>
        <v>529</v>
      </c>
    </row>
    <row r="84" spans="1:9" ht="27" customHeight="1">
      <c r="A84" s="35"/>
      <c r="B84" s="35"/>
      <c r="C84" s="35"/>
      <c r="D84" s="66" t="s">
        <v>12</v>
      </c>
      <c r="E84" s="66"/>
      <c r="F84" s="67"/>
      <c r="G84" s="59" t="s">
        <v>140</v>
      </c>
      <c r="H84" s="59"/>
      <c r="I84" s="68"/>
    </row>
    <row r="85" spans="1:9" ht="27" customHeight="1" thickBot="1">
      <c r="A85" s="3"/>
      <c r="B85" s="3"/>
      <c r="C85" s="3"/>
      <c r="D85" s="3"/>
      <c r="E85" s="3"/>
      <c r="F85" s="3"/>
      <c r="G85" s="3"/>
      <c r="H85" s="3"/>
      <c r="I85" s="3"/>
    </row>
    <row r="86" spans="1:9" ht="27" customHeight="1" thickBot="1">
      <c r="A86" s="46" t="s">
        <v>1</v>
      </c>
      <c r="B86" s="74" t="s">
        <v>218</v>
      </c>
      <c r="C86" s="48" t="s">
        <v>2</v>
      </c>
      <c r="D86" s="49" t="s">
        <v>3</v>
      </c>
      <c r="E86" s="49" t="s">
        <v>4</v>
      </c>
      <c r="F86" s="49" t="s">
        <v>5</v>
      </c>
      <c r="G86" s="49" t="s">
        <v>6</v>
      </c>
      <c r="H86" s="28" t="s">
        <v>142</v>
      </c>
      <c r="I86" s="50" t="s">
        <v>143</v>
      </c>
    </row>
    <row r="87" spans="1:9" ht="27" customHeight="1" thickBot="1">
      <c r="A87" s="19" t="s">
        <v>7</v>
      </c>
      <c r="B87" s="18" t="s">
        <v>108</v>
      </c>
      <c r="C87" s="48"/>
      <c r="D87" s="49"/>
      <c r="E87" s="49"/>
      <c r="F87" s="49"/>
      <c r="G87" s="49"/>
      <c r="H87" s="28"/>
      <c r="I87" s="50"/>
    </row>
    <row r="88" spans="1:9" ht="27" customHeight="1">
      <c r="A88" s="53" t="s">
        <v>69</v>
      </c>
      <c r="B88" s="53"/>
      <c r="C88" s="54">
        <v>6</v>
      </c>
      <c r="D88" s="55">
        <v>173</v>
      </c>
      <c r="E88" s="55"/>
      <c r="F88" s="56">
        <f>SUM(C88*D88)</f>
        <v>1038</v>
      </c>
      <c r="G88" s="55">
        <v>20</v>
      </c>
      <c r="H88" s="55">
        <v>529</v>
      </c>
      <c r="I88" s="57">
        <v>529</v>
      </c>
    </row>
    <row r="89" spans="1:9" ht="27" customHeight="1" thickBot="1">
      <c r="A89" s="58" t="s">
        <v>161</v>
      </c>
      <c r="B89" s="58"/>
      <c r="C89" s="59">
        <v>6</v>
      </c>
      <c r="D89" s="71">
        <v>31</v>
      </c>
      <c r="E89" s="71" t="s">
        <v>162</v>
      </c>
      <c r="F89" s="71">
        <v>186</v>
      </c>
      <c r="G89" s="71">
        <v>16</v>
      </c>
      <c r="H89" s="71">
        <v>101</v>
      </c>
      <c r="I89" s="73">
        <v>101</v>
      </c>
    </row>
    <row r="90" spans="1:9" ht="27" customHeight="1">
      <c r="A90" s="35" t="s">
        <v>10</v>
      </c>
      <c r="B90" s="35"/>
      <c r="C90" s="35"/>
      <c r="D90" s="62" t="s">
        <v>11</v>
      </c>
      <c r="E90" s="62"/>
      <c r="F90" s="63">
        <f>SUM(F88:F89)</f>
        <v>1224</v>
      </c>
      <c r="G90" s="64">
        <f>SUM(G88:G89)</f>
        <v>36</v>
      </c>
      <c r="H90" s="20">
        <f>SUM(H88:H89)</f>
        <v>630</v>
      </c>
      <c r="I90" s="65">
        <f>SUM(I88:I89)</f>
        <v>630</v>
      </c>
    </row>
    <row r="91" spans="1:9" ht="27" customHeight="1">
      <c r="A91" s="35"/>
      <c r="B91" s="35"/>
      <c r="C91" s="35"/>
      <c r="D91" s="66" t="s">
        <v>12</v>
      </c>
      <c r="E91" s="66"/>
      <c r="F91" s="67"/>
      <c r="G91" s="59" t="s">
        <v>140</v>
      </c>
      <c r="H91" s="59"/>
      <c r="I91" s="68"/>
    </row>
    <row r="92" spans="1:9" ht="27" customHeight="1" thickBot="1">
      <c r="A92" s="3"/>
      <c r="B92" s="3"/>
      <c r="C92" s="3"/>
      <c r="D92" s="3"/>
      <c r="E92" s="3"/>
      <c r="F92" s="3"/>
      <c r="G92" s="3"/>
      <c r="H92" s="3"/>
      <c r="I92" s="3"/>
    </row>
    <row r="93" spans="1:9" ht="27" customHeight="1" thickBot="1">
      <c r="A93" s="46" t="s">
        <v>1</v>
      </c>
      <c r="B93" s="47" t="s">
        <v>219</v>
      </c>
      <c r="C93" s="48" t="s">
        <v>2</v>
      </c>
      <c r="D93" s="49" t="s">
        <v>3</v>
      </c>
      <c r="E93" s="49" t="s">
        <v>4</v>
      </c>
      <c r="F93" s="49" t="s">
        <v>5</v>
      </c>
      <c r="G93" s="49" t="s">
        <v>6</v>
      </c>
      <c r="H93" s="28" t="s">
        <v>142</v>
      </c>
      <c r="I93" s="50" t="s">
        <v>143</v>
      </c>
    </row>
    <row r="94" spans="1:9" ht="27" customHeight="1" thickBot="1">
      <c r="A94" s="19" t="s">
        <v>7</v>
      </c>
      <c r="B94" s="18" t="s">
        <v>109</v>
      </c>
      <c r="C94" s="48"/>
      <c r="D94" s="49"/>
      <c r="E94" s="49"/>
      <c r="F94" s="49"/>
      <c r="G94" s="49"/>
      <c r="H94" s="28"/>
      <c r="I94" s="50"/>
    </row>
    <row r="95" spans="1:9" ht="27" customHeight="1">
      <c r="A95" s="53" t="s">
        <v>69</v>
      </c>
      <c r="B95" s="53"/>
      <c r="C95" s="54">
        <v>6</v>
      </c>
      <c r="D95" s="55">
        <v>173</v>
      </c>
      <c r="E95" s="55"/>
      <c r="F95" s="56">
        <f>SUM(C95*D95)</f>
        <v>1038</v>
      </c>
      <c r="G95" s="55">
        <v>20</v>
      </c>
      <c r="H95" s="55">
        <v>529</v>
      </c>
      <c r="I95" s="57">
        <v>529</v>
      </c>
    </row>
    <row r="96" spans="1:9" ht="27" customHeight="1" thickBot="1">
      <c r="A96" s="69" t="s">
        <v>164</v>
      </c>
      <c r="B96" s="69"/>
      <c r="C96" s="70">
        <v>6</v>
      </c>
      <c r="D96" s="71">
        <v>27</v>
      </c>
      <c r="E96" s="71" t="s">
        <v>162</v>
      </c>
      <c r="F96" s="72">
        <f>SUM(C96*D96)</f>
        <v>162</v>
      </c>
      <c r="G96" s="71">
        <v>16</v>
      </c>
      <c r="H96" s="71">
        <v>89</v>
      </c>
      <c r="I96" s="73">
        <v>89</v>
      </c>
    </row>
    <row r="97" spans="1:9" ht="27" customHeight="1" hidden="1">
      <c r="A97" s="69"/>
      <c r="B97" s="69"/>
      <c r="C97" s="70"/>
      <c r="D97" s="71"/>
      <c r="E97" s="71"/>
      <c r="F97" s="71"/>
      <c r="G97" s="71"/>
      <c r="H97" s="71"/>
      <c r="I97" s="73"/>
    </row>
    <row r="98" spans="1:9" ht="27" customHeight="1" hidden="1">
      <c r="A98" s="58"/>
      <c r="B98" s="58"/>
      <c r="C98" s="59"/>
      <c r="D98" s="71"/>
      <c r="E98" s="71"/>
      <c r="F98" s="71"/>
      <c r="G98" s="71"/>
      <c r="H98" s="71"/>
      <c r="I98" s="73"/>
    </row>
    <row r="99" spans="1:9" ht="27" customHeight="1" thickBot="1">
      <c r="A99" s="35" t="s">
        <v>10</v>
      </c>
      <c r="B99" s="35"/>
      <c r="C99" s="35"/>
      <c r="D99" s="62" t="s">
        <v>11</v>
      </c>
      <c r="E99" s="62"/>
      <c r="F99" s="63">
        <f>SUM(F95:F98)</f>
        <v>1200</v>
      </c>
      <c r="G99" s="64">
        <f>SUM(G95:G98)</f>
        <v>36</v>
      </c>
      <c r="H99" s="20">
        <f>SUM(H95:H98)</f>
        <v>618</v>
      </c>
      <c r="I99" s="65">
        <f>SUM(I95:I98)</f>
        <v>618</v>
      </c>
    </row>
    <row r="100" spans="1:9" ht="27" customHeight="1">
      <c r="A100" s="35"/>
      <c r="B100" s="35"/>
      <c r="C100" s="35"/>
      <c r="D100" s="66" t="s">
        <v>12</v>
      </c>
      <c r="E100" s="66"/>
      <c r="F100" s="67"/>
      <c r="G100" s="59" t="s">
        <v>140</v>
      </c>
      <c r="H100" s="59"/>
      <c r="I100" s="68"/>
    </row>
    <row r="101" spans="1:9" ht="27" customHeight="1" thickBo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27" customHeight="1" thickBot="1">
      <c r="A102" s="46" t="s">
        <v>1</v>
      </c>
      <c r="B102" s="47" t="s">
        <v>216</v>
      </c>
      <c r="C102" s="48" t="s">
        <v>2</v>
      </c>
      <c r="D102" s="49" t="s">
        <v>3</v>
      </c>
      <c r="E102" s="49" t="s">
        <v>4</v>
      </c>
      <c r="F102" s="49" t="s">
        <v>5</v>
      </c>
      <c r="G102" s="49" t="s">
        <v>6</v>
      </c>
      <c r="H102" s="28" t="s">
        <v>142</v>
      </c>
      <c r="I102" s="50" t="s">
        <v>143</v>
      </c>
    </row>
    <row r="103" spans="1:9" ht="27" customHeight="1" thickBot="1">
      <c r="A103" s="19" t="s">
        <v>7</v>
      </c>
      <c r="B103" s="18" t="s">
        <v>110</v>
      </c>
      <c r="C103" s="48"/>
      <c r="D103" s="49"/>
      <c r="E103" s="49"/>
      <c r="F103" s="49"/>
      <c r="G103" s="49"/>
      <c r="H103" s="28"/>
      <c r="I103" s="50"/>
    </row>
    <row r="104" spans="1:15" ht="27" customHeight="1">
      <c r="A104" s="53" t="s">
        <v>69</v>
      </c>
      <c r="B104" s="53"/>
      <c r="C104" s="54">
        <v>6</v>
      </c>
      <c r="D104" s="55">
        <v>173</v>
      </c>
      <c r="E104" s="55"/>
      <c r="F104" s="56">
        <f>SUM(C104*D104)</f>
        <v>1038</v>
      </c>
      <c r="G104" s="55">
        <v>20</v>
      </c>
      <c r="H104" s="55">
        <v>529</v>
      </c>
      <c r="I104" s="57">
        <v>529</v>
      </c>
      <c r="O104" s="3"/>
    </row>
    <row r="105" spans="1:9" ht="27" customHeight="1" thickBot="1">
      <c r="A105" s="69" t="s">
        <v>161</v>
      </c>
      <c r="B105" s="69"/>
      <c r="C105" s="70">
        <v>6</v>
      </c>
      <c r="D105" s="71">
        <v>39</v>
      </c>
      <c r="E105" s="71"/>
      <c r="F105" s="72">
        <f>SUM(C105*D105)</f>
        <v>234</v>
      </c>
      <c r="G105" s="71">
        <v>16</v>
      </c>
      <c r="H105" s="71">
        <v>125</v>
      </c>
      <c r="I105" s="73">
        <v>125</v>
      </c>
    </row>
    <row r="106" spans="1:9" ht="27" customHeight="1" hidden="1">
      <c r="A106" s="69"/>
      <c r="B106" s="69"/>
      <c r="C106" s="70"/>
      <c r="D106" s="71"/>
      <c r="E106" s="71"/>
      <c r="F106" s="72"/>
      <c r="G106" s="71"/>
      <c r="H106" s="71"/>
      <c r="I106" s="73"/>
    </row>
    <row r="107" spans="1:9" ht="27" customHeight="1" hidden="1">
      <c r="A107" s="58"/>
      <c r="B107" s="58"/>
      <c r="C107" s="59"/>
      <c r="D107" s="71"/>
      <c r="E107" s="71"/>
      <c r="F107" s="71"/>
      <c r="G107" s="71"/>
      <c r="H107" s="71"/>
      <c r="I107" s="73"/>
    </row>
    <row r="108" spans="1:9" ht="27" customHeight="1" thickBot="1">
      <c r="A108" s="35" t="s">
        <v>10</v>
      </c>
      <c r="B108" s="35"/>
      <c r="C108" s="35"/>
      <c r="D108" s="62" t="s">
        <v>11</v>
      </c>
      <c r="E108" s="62"/>
      <c r="F108" s="63">
        <f>SUM(F104:F107)</f>
        <v>1272</v>
      </c>
      <c r="G108" s="64">
        <f>SUM(G104:G107)</f>
        <v>36</v>
      </c>
      <c r="H108" s="20">
        <f>SUM(H104:H107)</f>
        <v>654</v>
      </c>
      <c r="I108" s="65">
        <f>SUM(I104:I107)</f>
        <v>654</v>
      </c>
    </row>
    <row r="109" spans="1:9" ht="27" customHeight="1">
      <c r="A109" s="35"/>
      <c r="B109" s="35"/>
      <c r="C109" s="35"/>
      <c r="D109" s="66" t="s">
        <v>12</v>
      </c>
      <c r="E109" s="66"/>
      <c r="F109" s="67"/>
      <c r="G109" s="59" t="s">
        <v>140</v>
      </c>
      <c r="H109" s="59"/>
      <c r="I109" s="68"/>
    </row>
    <row r="110" spans="1:9" ht="27" customHeight="1" thickBo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27" customHeight="1" thickBot="1">
      <c r="A111" s="46" t="s">
        <v>1</v>
      </c>
      <c r="B111" s="47" t="s">
        <v>220</v>
      </c>
      <c r="C111" s="48" t="s">
        <v>2</v>
      </c>
      <c r="D111" s="49" t="s">
        <v>3</v>
      </c>
      <c r="E111" s="49" t="s">
        <v>4</v>
      </c>
      <c r="F111" s="49" t="s">
        <v>5</v>
      </c>
      <c r="G111" s="49" t="s">
        <v>6</v>
      </c>
      <c r="H111" s="28" t="s">
        <v>142</v>
      </c>
      <c r="I111" s="50" t="s">
        <v>143</v>
      </c>
    </row>
    <row r="112" spans="1:9" ht="27" customHeight="1" thickBot="1">
      <c r="A112" s="19" t="s">
        <v>7</v>
      </c>
      <c r="B112" s="18" t="s">
        <v>111</v>
      </c>
      <c r="C112" s="48"/>
      <c r="D112" s="49"/>
      <c r="E112" s="49"/>
      <c r="F112" s="49"/>
      <c r="G112" s="49"/>
      <c r="H112" s="28"/>
      <c r="I112" s="50"/>
    </row>
    <row r="113" spans="1:9" ht="27" customHeight="1" thickBot="1">
      <c r="A113" s="53" t="s">
        <v>69</v>
      </c>
      <c r="B113" s="53"/>
      <c r="C113" s="54">
        <v>6</v>
      </c>
      <c r="D113" s="55">
        <v>173</v>
      </c>
      <c r="E113" s="55"/>
      <c r="F113" s="56">
        <f>SUM(C113*D113)</f>
        <v>1038</v>
      </c>
      <c r="G113" s="55">
        <v>20</v>
      </c>
      <c r="H113" s="55">
        <v>529</v>
      </c>
      <c r="I113" s="57">
        <v>529</v>
      </c>
    </row>
    <row r="114" spans="1:9" ht="27" customHeight="1" hidden="1">
      <c r="A114" s="69"/>
      <c r="B114" s="69"/>
      <c r="C114" s="70"/>
      <c r="D114" s="71"/>
      <c r="E114" s="71"/>
      <c r="F114" s="72"/>
      <c r="G114" s="71"/>
      <c r="H114" s="71"/>
      <c r="I114" s="73"/>
    </row>
    <row r="115" spans="1:9" ht="27" customHeight="1" hidden="1">
      <c r="A115" s="69"/>
      <c r="B115" s="69"/>
      <c r="C115" s="70"/>
      <c r="D115" s="71"/>
      <c r="E115" s="71"/>
      <c r="F115" s="71"/>
      <c r="G115" s="71"/>
      <c r="H115" s="71"/>
      <c r="I115" s="73"/>
    </row>
    <row r="116" spans="1:9" ht="27" customHeight="1" hidden="1">
      <c r="A116" s="58"/>
      <c r="B116" s="58"/>
      <c r="C116" s="59"/>
      <c r="D116" s="71"/>
      <c r="E116" s="71"/>
      <c r="F116" s="71"/>
      <c r="G116" s="71"/>
      <c r="H116" s="71"/>
      <c r="I116" s="73"/>
    </row>
    <row r="117" spans="1:9" ht="27" customHeight="1" thickBot="1">
      <c r="A117" s="35" t="s">
        <v>10</v>
      </c>
      <c r="B117" s="35"/>
      <c r="C117" s="35"/>
      <c r="D117" s="62" t="s">
        <v>11</v>
      </c>
      <c r="E117" s="62"/>
      <c r="F117" s="63">
        <f>SUM(F113:F116)</f>
        <v>1038</v>
      </c>
      <c r="G117" s="64">
        <f>SUM(G113:G116)</f>
        <v>20</v>
      </c>
      <c r="H117" s="20">
        <f>SUM(H113:H116)</f>
        <v>529</v>
      </c>
      <c r="I117" s="65">
        <f>SUM(I113:I116)</f>
        <v>529</v>
      </c>
    </row>
    <row r="118" spans="1:9" ht="27" customHeight="1">
      <c r="A118" s="35"/>
      <c r="B118" s="35"/>
      <c r="C118" s="35"/>
      <c r="D118" s="66" t="s">
        <v>12</v>
      </c>
      <c r="E118" s="66"/>
      <c r="F118" s="67"/>
      <c r="G118" s="59" t="s">
        <v>140</v>
      </c>
      <c r="H118" s="59"/>
      <c r="I118" s="68"/>
    </row>
  </sheetData>
  <sheetProtection selectLockedCells="1" selectUnlockedCells="1"/>
  <mergeCells count="185">
    <mergeCell ref="I111:I112"/>
    <mergeCell ref="A117:C118"/>
    <mergeCell ref="D117:E117"/>
    <mergeCell ref="D118:E118"/>
    <mergeCell ref="A113:B113"/>
    <mergeCell ref="A114:B114"/>
    <mergeCell ref="A115:B115"/>
    <mergeCell ref="A116:B116"/>
    <mergeCell ref="C111:C112"/>
    <mergeCell ref="D111:D112"/>
    <mergeCell ref="E111:E112"/>
    <mergeCell ref="F111:F112"/>
    <mergeCell ref="G111:G112"/>
    <mergeCell ref="H111:H112"/>
    <mergeCell ref="I102:I103"/>
    <mergeCell ref="A104:B104"/>
    <mergeCell ref="A105:B105"/>
    <mergeCell ref="A106:B106"/>
    <mergeCell ref="C102:C103"/>
    <mergeCell ref="D102:D103"/>
    <mergeCell ref="E102:E103"/>
    <mergeCell ref="F102:F103"/>
    <mergeCell ref="G102:G103"/>
    <mergeCell ref="H102:H103"/>
    <mergeCell ref="A107:B107"/>
    <mergeCell ref="A108:C109"/>
    <mergeCell ref="D108:E108"/>
    <mergeCell ref="D109:E109"/>
    <mergeCell ref="I93:I94"/>
    <mergeCell ref="A95:B95"/>
    <mergeCell ref="A96:B96"/>
    <mergeCell ref="A97:B97"/>
    <mergeCell ref="C93:C94"/>
    <mergeCell ref="D93:D94"/>
    <mergeCell ref="E93:E94"/>
    <mergeCell ref="F93:F94"/>
    <mergeCell ref="G93:G94"/>
    <mergeCell ref="H93:H94"/>
    <mergeCell ref="A98:B98"/>
    <mergeCell ref="A99:C100"/>
    <mergeCell ref="D99:E99"/>
    <mergeCell ref="D100:E100"/>
    <mergeCell ref="I86:I87"/>
    <mergeCell ref="A88:B88"/>
    <mergeCell ref="A89:B89"/>
    <mergeCell ref="A90:C91"/>
    <mergeCell ref="D90:E90"/>
    <mergeCell ref="D91:E91"/>
    <mergeCell ref="C86:C87"/>
    <mergeCell ref="D86:D87"/>
    <mergeCell ref="E86:E87"/>
    <mergeCell ref="F86:F87"/>
    <mergeCell ref="G86:G87"/>
    <mergeCell ref="H86:H87"/>
    <mergeCell ref="I79:I80"/>
    <mergeCell ref="A81:B81"/>
    <mergeCell ref="A82:B82"/>
    <mergeCell ref="A83:C84"/>
    <mergeCell ref="D83:E83"/>
    <mergeCell ref="D84:E84"/>
    <mergeCell ref="C79:C80"/>
    <mergeCell ref="D79:D80"/>
    <mergeCell ref="E79:E80"/>
    <mergeCell ref="F79:F80"/>
    <mergeCell ref="G79:G80"/>
    <mergeCell ref="H79:H80"/>
    <mergeCell ref="I71:I72"/>
    <mergeCell ref="A73:B73"/>
    <mergeCell ref="A74:B74"/>
    <mergeCell ref="A75:B75"/>
    <mergeCell ref="F71:F72"/>
    <mergeCell ref="G71:G72"/>
    <mergeCell ref="H71:H72"/>
    <mergeCell ref="A76:C77"/>
    <mergeCell ref="D76:E76"/>
    <mergeCell ref="D77:E77"/>
    <mergeCell ref="C71:C72"/>
    <mergeCell ref="D71:D72"/>
    <mergeCell ref="E71:E72"/>
    <mergeCell ref="I64:I65"/>
    <mergeCell ref="A66:B66"/>
    <mergeCell ref="A67:B67"/>
    <mergeCell ref="A68:C69"/>
    <mergeCell ref="D68:E68"/>
    <mergeCell ref="D69:E69"/>
    <mergeCell ref="C64:C65"/>
    <mergeCell ref="D64:D65"/>
    <mergeCell ref="E64:E65"/>
    <mergeCell ref="F64:F65"/>
    <mergeCell ref="G64:G65"/>
    <mergeCell ref="H64:H65"/>
    <mergeCell ref="I56:I57"/>
    <mergeCell ref="A58:B58"/>
    <mergeCell ref="A59:B59"/>
    <mergeCell ref="A60:B60"/>
    <mergeCell ref="A61:C62"/>
    <mergeCell ref="D61:E61"/>
    <mergeCell ref="D62:E62"/>
    <mergeCell ref="C56:C57"/>
    <mergeCell ref="D56:D57"/>
    <mergeCell ref="E56:E57"/>
    <mergeCell ref="F56:F57"/>
    <mergeCell ref="G56:G57"/>
    <mergeCell ref="H56:H57"/>
    <mergeCell ref="I47:I48"/>
    <mergeCell ref="A49:B49"/>
    <mergeCell ref="A50:B50"/>
    <mergeCell ref="A51:B51"/>
    <mergeCell ref="A52:B52"/>
    <mergeCell ref="A53:C54"/>
    <mergeCell ref="D53:E53"/>
    <mergeCell ref="D54:E54"/>
    <mergeCell ref="C47:C48"/>
    <mergeCell ref="D47:D48"/>
    <mergeCell ref="E47:E48"/>
    <mergeCell ref="F47:F48"/>
    <mergeCell ref="G47:G48"/>
    <mergeCell ref="H47:H48"/>
    <mergeCell ref="I38:I39"/>
    <mergeCell ref="A40:B40"/>
    <mergeCell ref="A41:B41"/>
    <mergeCell ref="A42:B42"/>
    <mergeCell ref="A43:B43"/>
    <mergeCell ref="A44:C45"/>
    <mergeCell ref="D44:E44"/>
    <mergeCell ref="D45:E45"/>
    <mergeCell ref="C38:C39"/>
    <mergeCell ref="D38:D39"/>
    <mergeCell ref="E38:E39"/>
    <mergeCell ref="F38:F39"/>
    <mergeCell ref="G38:G39"/>
    <mergeCell ref="H38:H39"/>
    <mergeCell ref="I29:I30"/>
    <mergeCell ref="A31:B31"/>
    <mergeCell ref="A32:B32"/>
    <mergeCell ref="A33:B33"/>
    <mergeCell ref="A34:B34"/>
    <mergeCell ref="A35:C36"/>
    <mergeCell ref="D35:E35"/>
    <mergeCell ref="D36:E36"/>
    <mergeCell ref="C29:C30"/>
    <mergeCell ref="D29:D30"/>
    <mergeCell ref="E29:E30"/>
    <mergeCell ref="F29:F30"/>
    <mergeCell ref="G29:G30"/>
    <mergeCell ref="H29:H30"/>
    <mergeCell ref="I22:I23"/>
    <mergeCell ref="A24:B24"/>
    <mergeCell ref="A25:B25"/>
    <mergeCell ref="A26:C27"/>
    <mergeCell ref="D26:E26"/>
    <mergeCell ref="D27:E27"/>
    <mergeCell ref="C22:C23"/>
    <mergeCell ref="D22:D23"/>
    <mergeCell ref="E22:E23"/>
    <mergeCell ref="F22:F23"/>
    <mergeCell ref="G22:G23"/>
    <mergeCell ref="H22:H23"/>
    <mergeCell ref="I14:I15"/>
    <mergeCell ref="G14:G15"/>
    <mergeCell ref="H14:H15"/>
    <mergeCell ref="A16:B16"/>
    <mergeCell ref="A17:B17"/>
    <mergeCell ref="A18:C19"/>
    <mergeCell ref="D18:E18"/>
    <mergeCell ref="D19:E19"/>
    <mergeCell ref="C14:C15"/>
    <mergeCell ref="D14:D15"/>
    <mergeCell ref="E14:E15"/>
    <mergeCell ref="F14:F15"/>
    <mergeCell ref="A8:B8"/>
    <mergeCell ref="A9:B9"/>
    <mergeCell ref="A10:C11"/>
    <mergeCell ref="D10:E10"/>
    <mergeCell ref="D11:E11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2"/>
  <sheetViews>
    <sheetView showGridLines="0" zoomScale="75" zoomScaleNormal="75" zoomScalePageLayoutView="0" workbookViewId="0" topLeftCell="A1">
      <selection activeCell="J8" sqref="J8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77" t="s">
        <v>174</v>
      </c>
      <c r="B2" s="77"/>
      <c r="C2" s="77"/>
      <c r="D2" s="77"/>
      <c r="E2" s="77"/>
      <c r="F2" s="77"/>
      <c r="G2" s="77"/>
      <c r="H2" s="77"/>
      <c r="I2" s="77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30" t="s">
        <v>127</v>
      </c>
      <c r="B4" s="30"/>
      <c r="C4" s="30"/>
      <c r="D4" s="30"/>
      <c r="E4" s="30"/>
      <c r="F4" s="30"/>
      <c r="G4" s="30"/>
      <c r="H4" s="30"/>
      <c r="I4" s="30"/>
    </row>
    <row r="5" ht="13.5" thickBot="1"/>
    <row r="6" spans="1:9" ht="27" customHeight="1" thickBot="1">
      <c r="A6" s="46" t="s">
        <v>1</v>
      </c>
      <c r="B6" s="47" t="s">
        <v>221</v>
      </c>
      <c r="C6" s="48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28" t="s">
        <v>142</v>
      </c>
      <c r="I6" s="50" t="s">
        <v>143</v>
      </c>
    </row>
    <row r="7" spans="1:9" ht="27" customHeight="1" thickBot="1">
      <c r="A7" s="19" t="s">
        <v>7</v>
      </c>
      <c r="B7" s="18" t="s">
        <v>112</v>
      </c>
      <c r="C7" s="48"/>
      <c r="D7" s="49"/>
      <c r="E7" s="49"/>
      <c r="F7" s="49"/>
      <c r="G7" s="49"/>
      <c r="H7" s="28"/>
      <c r="I7" s="50"/>
    </row>
    <row r="8" spans="1:9" ht="27" customHeight="1" thickBot="1">
      <c r="A8" s="53" t="s">
        <v>67</v>
      </c>
      <c r="B8" s="53"/>
      <c r="C8" s="75">
        <v>7</v>
      </c>
      <c r="D8" s="55">
        <v>173</v>
      </c>
      <c r="E8" s="55"/>
      <c r="F8" s="56">
        <f>SUM(C8*D8)</f>
        <v>1211</v>
      </c>
      <c r="G8" s="55">
        <v>20</v>
      </c>
      <c r="H8" s="55">
        <v>616</v>
      </c>
      <c r="I8" s="57">
        <v>615</v>
      </c>
    </row>
    <row r="9" spans="1:9" ht="27" customHeight="1" hidden="1">
      <c r="A9" s="69"/>
      <c r="B9" s="69"/>
      <c r="C9" s="76"/>
      <c r="D9" s="71"/>
      <c r="E9" s="71"/>
      <c r="F9" s="72"/>
      <c r="G9" s="71"/>
      <c r="H9" s="71"/>
      <c r="I9" s="73"/>
    </row>
    <row r="10" spans="1:9" ht="27" customHeight="1" hidden="1" thickBot="1">
      <c r="A10" s="58"/>
      <c r="B10" s="58"/>
      <c r="C10" s="59"/>
      <c r="D10" s="60"/>
      <c r="E10" s="60"/>
      <c r="F10" s="60"/>
      <c r="G10" s="60"/>
      <c r="H10" s="60"/>
      <c r="I10" s="61"/>
    </row>
    <row r="11" spans="1:9" ht="27" customHeight="1" thickBot="1">
      <c r="A11" s="35" t="s">
        <v>10</v>
      </c>
      <c r="B11" s="35"/>
      <c r="C11" s="35"/>
      <c r="D11" s="62" t="s">
        <v>11</v>
      </c>
      <c r="E11" s="62"/>
      <c r="F11" s="63">
        <f>SUM(F8:F10)</f>
        <v>1211</v>
      </c>
      <c r="G11" s="64">
        <f>SUM(G8:G10)</f>
        <v>20</v>
      </c>
      <c r="H11" s="20">
        <f>SUM(H8:H10)</f>
        <v>616</v>
      </c>
      <c r="I11" s="65">
        <f>SUM(I8:I10)</f>
        <v>615</v>
      </c>
    </row>
    <row r="12" spans="1:9" ht="27" customHeight="1">
      <c r="A12" s="35"/>
      <c r="B12" s="35"/>
      <c r="C12" s="35"/>
      <c r="D12" s="66" t="s">
        <v>12</v>
      </c>
      <c r="E12" s="66"/>
      <c r="F12" s="67"/>
      <c r="G12" s="59" t="s">
        <v>140</v>
      </c>
      <c r="H12" s="59"/>
      <c r="I12" s="68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3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27" customHeight="1" thickBot="1">
      <c r="A15" s="46" t="s">
        <v>1</v>
      </c>
      <c r="B15" s="47" t="s">
        <v>222</v>
      </c>
      <c r="C15" s="48" t="s">
        <v>2</v>
      </c>
      <c r="D15" s="49" t="s">
        <v>3</v>
      </c>
      <c r="E15" s="49" t="s">
        <v>4</v>
      </c>
      <c r="F15" s="49" t="s">
        <v>5</v>
      </c>
      <c r="G15" s="49" t="s">
        <v>6</v>
      </c>
      <c r="H15" s="28" t="s">
        <v>142</v>
      </c>
      <c r="I15" s="50" t="s">
        <v>143</v>
      </c>
    </row>
    <row r="16" spans="1:9" ht="27" customHeight="1" thickBot="1">
      <c r="A16" s="19" t="s">
        <v>7</v>
      </c>
      <c r="B16" s="18" t="s">
        <v>113</v>
      </c>
      <c r="C16" s="48"/>
      <c r="D16" s="49"/>
      <c r="E16" s="49"/>
      <c r="F16" s="49"/>
      <c r="G16" s="49"/>
      <c r="H16" s="28"/>
      <c r="I16" s="50"/>
    </row>
    <row r="17" spans="1:9" ht="27" customHeight="1" thickBot="1">
      <c r="A17" s="53" t="s">
        <v>67</v>
      </c>
      <c r="B17" s="53"/>
      <c r="C17" s="75">
        <v>7</v>
      </c>
      <c r="D17" s="55">
        <v>173</v>
      </c>
      <c r="E17" s="55"/>
      <c r="F17" s="56">
        <f>SUM(C17*D17)</f>
        <v>1211</v>
      </c>
      <c r="G17" s="55">
        <v>20</v>
      </c>
      <c r="H17" s="55">
        <v>616</v>
      </c>
      <c r="I17" s="57">
        <v>615</v>
      </c>
    </row>
    <row r="18" spans="1:9" ht="27" customHeight="1" hidden="1" thickBot="1">
      <c r="A18" s="58"/>
      <c r="B18" s="58"/>
      <c r="C18" s="59"/>
      <c r="D18" s="60"/>
      <c r="E18" s="60"/>
      <c r="F18" s="60"/>
      <c r="G18" s="60"/>
      <c r="H18" s="60"/>
      <c r="I18" s="61"/>
    </row>
    <row r="19" spans="1:9" ht="27" customHeight="1" thickBot="1">
      <c r="A19" s="35" t="s">
        <v>10</v>
      </c>
      <c r="B19" s="35"/>
      <c r="C19" s="35"/>
      <c r="D19" s="62" t="s">
        <v>11</v>
      </c>
      <c r="E19" s="62"/>
      <c r="F19" s="63">
        <f>SUM(F17:F18)</f>
        <v>1211</v>
      </c>
      <c r="G19" s="64">
        <f>SUM(G17:G18)</f>
        <v>20</v>
      </c>
      <c r="H19" s="20">
        <f>SUM(H17:H18)</f>
        <v>616</v>
      </c>
      <c r="I19" s="65">
        <f>SUM(I17:I18)</f>
        <v>615</v>
      </c>
    </row>
    <row r="20" spans="1:9" ht="27" customHeight="1">
      <c r="A20" s="35"/>
      <c r="B20" s="35"/>
      <c r="C20" s="35"/>
      <c r="D20" s="66" t="s">
        <v>12</v>
      </c>
      <c r="E20" s="66"/>
      <c r="F20" s="67"/>
      <c r="G20" s="59" t="s">
        <v>140</v>
      </c>
      <c r="H20" s="59"/>
      <c r="I20" s="68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3.5" thickBot="1">
      <c r="A22" s="3"/>
      <c r="B22" s="3"/>
      <c r="C22" s="3"/>
      <c r="D22" s="3"/>
      <c r="E22" s="3"/>
      <c r="F22" s="3"/>
      <c r="G22" s="3"/>
      <c r="H22" s="3"/>
      <c r="I22" s="3"/>
    </row>
    <row r="23" spans="1:9" ht="27" customHeight="1" thickBot="1">
      <c r="A23" s="46" t="s">
        <v>1</v>
      </c>
      <c r="B23" s="47" t="s">
        <v>223</v>
      </c>
      <c r="C23" s="48" t="s">
        <v>2</v>
      </c>
      <c r="D23" s="49" t="s">
        <v>3</v>
      </c>
      <c r="E23" s="49" t="s">
        <v>4</v>
      </c>
      <c r="F23" s="49" t="s">
        <v>5</v>
      </c>
      <c r="G23" s="49" t="s">
        <v>6</v>
      </c>
      <c r="H23" s="28" t="s">
        <v>142</v>
      </c>
      <c r="I23" s="50" t="s">
        <v>143</v>
      </c>
    </row>
    <row r="24" spans="1:9" ht="27" customHeight="1" thickBot="1">
      <c r="A24" s="19" t="s">
        <v>7</v>
      </c>
      <c r="B24" s="18" t="s">
        <v>114</v>
      </c>
      <c r="C24" s="48"/>
      <c r="D24" s="49"/>
      <c r="E24" s="49"/>
      <c r="F24" s="49"/>
      <c r="G24" s="49"/>
      <c r="H24" s="28"/>
      <c r="I24" s="50"/>
    </row>
    <row r="25" spans="1:9" ht="27" customHeight="1">
      <c r="A25" s="53" t="s">
        <v>67</v>
      </c>
      <c r="B25" s="53"/>
      <c r="C25" s="75">
        <v>7</v>
      </c>
      <c r="D25" s="55">
        <v>173</v>
      </c>
      <c r="E25" s="55"/>
      <c r="F25" s="56">
        <f>SUM(C25*D25)</f>
        <v>1211</v>
      </c>
      <c r="G25" s="55">
        <v>20</v>
      </c>
      <c r="H25" s="55">
        <v>616</v>
      </c>
      <c r="I25" s="57">
        <v>615</v>
      </c>
    </row>
    <row r="26" spans="1:9" ht="27" customHeight="1" thickBot="1">
      <c r="A26" s="69" t="s">
        <v>161</v>
      </c>
      <c r="B26" s="69"/>
      <c r="C26" s="70">
        <v>6</v>
      </c>
      <c r="D26" s="71">
        <v>39</v>
      </c>
      <c r="E26" s="71"/>
      <c r="F26" s="72">
        <f>SUM(C26*D26)</f>
        <v>234</v>
      </c>
      <c r="G26" s="71">
        <v>16</v>
      </c>
      <c r="H26" s="71">
        <v>125</v>
      </c>
      <c r="I26" s="73">
        <v>125</v>
      </c>
    </row>
    <row r="27" spans="1:9" ht="27" customHeight="1" hidden="1">
      <c r="A27" s="69"/>
      <c r="B27" s="69"/>
      <c r="C27" s="70"/>
      <c r="D27" s="71"/>
      <c r="E27" s="71"/>
      <c r="F27" s="72"/>
      <c r="G27" s="71"/>
      <c r="H27" s="71"/>
      <c r="I27" s="73"/>
    </row>
    <row r="28" spans="1:9" ht="27" customHeight="1" hidden="1">
      <c r="A28" s="58"/>
      <c r="B28" s="58"/>
      <c r="C28" s="59"/>
      <c r="D28" s="60"/>
      <c r="E28" s="60"/>
      <c r="F28" s="60"/>
      <c r="G28" s="60"/>
      <c r="H28" s="60"/>
      <c r="I28" s="61"/>
    </row>
    <row r="29" spans="1:9" ht="27" customHeight="1" thickBot="1">
      <c r="A29" s="35" t="s">
        <v>10</v>
      </c>
      <c r="B29" s="35"/>
      <c r="C29" s="35"/>
      <c r="D29" s="62" t="s">
        <v>11</v>
      </c>
      <c r="E29" s="62"/>
      <c r="F29" s="63">
        <f>SUM(F25:F28)</f>
        <v>1445</v>
      </c>
      <c r="G29" s="64">
        <f>SUM(G25:G28)</f>
        <v>36</v>
      </c>
      <c r="H29" s="20">
        <f>SUM(H25:H28)</f>
        <v>741</v>
      </c>
      <c r="I29" s="65">
        <f>SUM(I25:I28)</f>
        <v>740</v>
      </c>
    </row>
    <row r="30" spans="1:9" ht="27" customHeight="1">
      <c r="A30" s="35"/>
      <c r="B30" s="35"/>
      <c r="C30" s="35"/>
      <c r="D30" s="66" t="s">
        <v>12</v>
      </c>
      <c r="E30" s="66"/>
      <c r="F30" s="67"/>
      <c r="G30" s="59" t="s">
        <v>140</v>
      </c>
      <c r="H30" s="59"/>
      <c r="I30" s="68"/>
    </row>
    <row r="31" spans="1:9" ht="27" customHeight="1" thickBot="1">
      <c r="A31" s="3"/>
      <c r="B31" s="3"/>
      <c r="C31" s="3"/>
      <c r="D31" s="3"/>
      <c r="E31" s="3"/>
      <c r="F31" s="3"/>
      <c r="G31" s="3"/>
      <c r="H31" s="3"/>
      <c r="I31" s="3"/>
    </row>
    <row r="32" spans="1:9" ht="27" customHeight="1" thickBot="1">
      <c r="A32" s="46" t="s">
        <v>1</v>
      </c>
      <c r="B32" s="47" t="s">
        <v>224</v>
      </c>
      <c r="C32" s="48" t="s">
        <v>2</v>
      </c>
      <c r="D32" s="49" t="s">
        <v>3</v>
      </c>
      <c r="E32" s="49" t="s">
        <v>4</v>
      </c>
      <c r="F32" s="49" t="s">
        <v>5</v>
      </c>
      <c r="G32" s="49" t="s">
        <v>6</v>
      </c>
      <c r="H32" s="28" t="s">
        <v>142</v>
      </c>
      <c r="I32" s="50" t="s">
        <v>143</v>
      </c>
    </row>
    <row r="33" spans="1:9" ht="27" customHeight="1" thickBot="1">
      <c r="A33" s="19" t="s">
        <v>7</v>
      </c>
      <c r="B33" s="18" t="s">
        <v>136</v>
      </c>
      <c r="C33" s="48"/>
      <c r="D33" s="49"/>
      <c r="E33" s="49"/>
      <c r="F33" s="49"/>
      <c r="G33" s="49"/>
      <c r="H33" s="28"/>
      <c r="I33" s="50"/>
    </row>
    <row r="34" spans="1:9" ht="27" customHeight="1" thickBot="1">
      <c r="A34" s="53" t="s">
        <v>67</v>
      </c>
      <c r="B34" s="53"/>
      <c r="C34" s="75">
        <v>7</v>
      </c>
      <c r="D34" s="55">
        <v>173</v>
      </c>
      <c r="E34" s="55"/>
      <c r="F34" s="56">
        <f>SUM(C34*D34)</f>
        <v>1211</v>
      </c>
      <c r="G34" s="55">
        <v>20</v>
      </c>
      <c r="H34" s="55">
        <v>616</v>
      </c>
      <c r="I34" s="57">
        <v>615</v>
      </c>
    </row>
    <row r="35" spans="1:9" ht="27" customHeight="1" hidden="1" thickBot="1">
      <c r="A35" s="58"/>
      <c r="B35" s="58"/>
      <c r="C35" s="59"/>
      <c r="D35" s="71"/>
      <c r="E35" s="71"/>
      <c r="F35" s="71"/>
      <c r="G35" s="71"/>
      <c r="H35" s="71"/>
      <c r="I35" s="73"/>
    </row>
    <row r="36" spans="1:9" ht="27" customHeight="1" thickBot="1">
      <c r="A36" s="35" t="s">
        <v>10</v>
      </c>
      <c r="B36" s="35"/>
      <c r="C36" s="35"/>
      <c r="D36" s="62" t="s">
        <v>11</v>
      </c>
      <c r="E36" s="62"/>
      <c r="F36" s="63">
        <f>SUM(F34:F35)</f>
        <v>1211</v>
      </c>
      <c r="G36" s="64">
        <f>SUM(G34:G35)</f>
        <v>20</v>
      </c>
      <c r="H36" s="20">
        <f>SUM(H34:H35)</f>
        <v>616</v>
      </c>
      <c r="I36" s="65">
        <f>SUM(I34:I35)</f>
        <v>615</v>
      </c>
    </row>
    <row r="37" spans="1:9" ht="27" customHeight="1">
      <c r="A37" s="35"/>
      <c r="B37" s="35"/>
      <c r="C37" s="35"/>
      <c r="D37" s="66" t="s">
        <v>12</v>
      </c>
      <c r="E37" s="66"/>
      <c r="F37" s="67"/>
      <c r="G37" s="59" t="s">
        <v>140</v>
      </c>
      <c r="H37" s="59"/>
      <c r="I37" s="68"/>
    </row>
    <row r="38" spans="1:9" ht="27" customHeight="1" thickBot="1">
      <c r="A38" s="3"/>
      <c r="B38" s="3"/>
      <c r="C38" s="3"/>
      <c r="D38" s="3"/>
      <c r="E38" s="3"/>
      <c r="F38" s="3"/>
      <c r="G38" s="3"/>
      <c r="H38" s="3"/>
      <c r="I38" s="3"/>
    </row>
    <row r="39" spans="1:9" ht="27" customHeight="1" thickBot="1">
      <c r="A39" s="46" t="s">
        <v>1</v>
      </c>
      <c r="B39" s="47" t="s">
        <v>123</v>
      </c>
      <c r="C39" s="48" t="s">
        <v>2</v>
      </c>
      <c r="D39" s="49" t="s">
        <v>3</v>
      </c>
      <c r="E39" s="49" t="s">
        <v>4</v>
      </c>
      <c r="F39" s="49" t="s">
        <v>5</v>
      </c>
      <c r="G39" s="49" t="s">
        <v>6</v>
      </c>
      <c r="H39" s="28" t="s">
        <v>142</v>
      </c>
      <c r="I39" s="50" t="s">
        <v>143</v>
      </c>
    </row>
    <row r="40" spans="1:9" ht="27" customHeight="1" thickBot="1">
      <c r="A40" s="19" t="s">
        <v>7</v>
      </c>
      <c r="B40" s="18" t="s">
        <v>115</v>
      </c>
      <c r="C40" s="48"/>
      <c r="D40" s="49"/>
      <c r="E40" s="49"/>
      <c r="F40" s="49"/>
      <c r="G40" s="49"/>
      <c r="H40" s="28"/>
      <c r="I40" s="50"/>
    </row>
    <row r="41" spans="1:9" ht="27" customHeight="1">
      <c r="A41" s="53" t="s">
        <v>67</v>
      </c>
      <c r="B41" s="53"/>
      <c r="C41" s="75">
        <v>7</v>
      </c>
      <c r="D41" s="55">
        <v>173</v>
      </c>
      <c r="E41" s="55"/>
      <c r="F41" s="56">
        <f>SUM(C41*D41)</f>
        <v>1211</v>
      </c>
      <c r="G41" s="55">
        <v>20</v>
      </c>
      <c r="H41" s="55">
        <v>616</v>
      </c>
      <c r="I41" s="57">
        <v>615</v>
      </c>
    </row>
    <row r="42" spans="1:9" ht="27" customHeight="1" thickBot="1">
      <c r="A42" s="69" t="s">
        <v>16</v>
      </c>
      <c r="B42" s="69"/>
      <c r="C42" s="70">
        <v>7</v>
      </c>
      <c r="D42" s="71">
        <v>27</v>
      </c>
      <c r="E42" s="71" t="s">
        <v>162</v>
      </c>
      <c r="F42" s="72">
        <f>SUM(C42*D42)</f>
        <v>189</v>
      </c>
      <c r="G42" s="71">
        <v>16</v>
      </c>
      <c r="H42" s="71">
        <v>103</v>
      </c>
      <c r="I42" s="73">
        <v>102</v>
      </c>
    </row>
    <row r="43" spans="1:9" ht="27" customHeight="1" hidden="1" thickBot="1">
      <c r="A43" s="58"/>
      <c r="B43" s="58"/>
      <c r="C43" s="59"/>
      <c r="D43" s="71"/>
      <c r="E43" s="71"/>
      <c r="F43" s="71"/>
      <c r="G43" s="71"/>
      <c r="H43" s="71"/>
      <c r="I43" s="73"/>
    </row>
    <row r="44" spans="1:9" ht="27" customHeight="1" thickBot="1">
      <c r="A44" s="35" t="s">
        <v>10</v>
      </c>
      <c r="B44" s="35"/>
      <c r="C44" s="35"/>
      <c r="D44" s="62" t="s">
        <v>11</v>
      </c>
      <c r="E44" s="62"/>
      <c r="F44" s="63">
        <f>SUM(F41:F43)</f>
        <v>1400</v>
      </c>
      <c r="G44" s="64">
        <f>SUM(G41:G43)</f>
        <v>36</v>
      </c>
      <c r="H44" s="20">
        <f>SUM(H41:H43)</f>
        <v>719</v>
      </c>
      <c r="I44" s="65">
        <f>SUM(I41:I43)</f>
        <v>717</v>
      </c>
    </row>
    <row r="45" spans="1:9" ht="27" customHeight="1">
      <c r="A45" s="35"/>
      <c r="B45" s="35"/>
      <c r="C45" s="35"/>
      <c r="D45" s="66" t="s">
        <v>12</v>
      </c>
      <c r="E45" s="66"/>
      <c r="F45" s="67"/>
      <c r="G45" s="59" t="s">
        <v>140</v>
      </c>
      <c r="H45" s="59"/>
      <c r="I45" s="68"/>
    </row>
    <row r="46" spans="1:9" ht="27" customHeight="1" thickBot="1">
      <c r="A46" s="3"/>
      <c r="B46" s="3"/>
      <c r="C46" s="3"/>
      <c r="D46" s="3"/>
      <c r="E46" s="3"/>
      <c r="F46" s="3"/>
      <c r="G46" s="3"/>
      <c r="H46" s="3"/>
      <c r="I46" s="3"/>
    </row>
    <row r="47" spans="1:9" ht="27" customHeight="1" thickBot="1">
      <c r="A47" s="46" t="s">
        <v>1</v>
      </c>
      <c r="B47" s="47" t="s">
        <v>225</v>
      </c>
      <c r="C47" s="48" t="s">
        <v>2</v>
      </c>
      <c r="D47" s="49" t="s">
        <v>3</v>
      </c>
      <c r="E47" s="49" t="s">
        <v>4</v>
      </c>
      <c r="F47" s="49" t="s">
        <v>5</v>
      </c>
      <c r="G47" s="49" t="s">
        <v>6</v>
      </c>
      <c r="H47" s="28" t="s">
        <v>142</v>
      </c>
      <c r="I47" s="50" t="s">
        <v>143</v>
      </c>
    </row>
    <row r="48" spans="1:9" ht="27" customHeight="1" thickBot="1">
      <c r="A48" s="19" t="s">
        <v>7</v>
      </c>
      <c r="B48" s="18" t="s">
        <v>116</v>
      </c>
      <c r="C48" s="48"/>
      <c r="D48" s="49"/>
      <c r="E48" s="49"/>
      <c r="F48" s="49"/>
      <c r="G48" s="49"/>
      <c r="H48" s="28"/>
      <c r="I48" s="50"/>
    </row>
    <row r="49" spans="1:9" ht="27" customHeight="1" thickBot="1">
      <c r="A49" s="53" t="s">
        <v>67</v>
      </c>
      <c r="B49" s="53"/>
      <c r="C49" s="75">
        <v>7</v>
      </c>
      <c r="D49" s="55">
        <v>173</v>
      </c>
      <c r="E49" s="55"/>
      <c r="F49" s="56">
        <f>SUM(C49*D49)</f>
        <v>1211</v>
      </c>
      <c r="G49" s="55">
        <v>20</v>
      </c>
      <c r="H49" s="55">
        <v>616</v>
      </c>
      <c r="I49" s="57">
        <v>615</v>
      </c>
    </row>
    <row r="50" spans="1:9" ht="27" customHeight="1" hidden="1" thickBot="1">
      <c r="A50" s="58"/>
      <c r="B50" s="58"/>
      <c r="C50" s="59"/>
      <c r="D50" s="71"/>
      <c r="E50" s="71"/>
      <c r="F50" s="71"/>
      <c r="G50" s="71"/>
      <c r="H50" s="71"/>
      <c r="I50" s="73"/>
    </row>
    <row r="51" spans="1:9" ht="27" customHeight="1" thickBot="1">
      <c r="A51" s="35" t="s">
        <v>10</v>
      </c>
      <c r="B51" s="35"/>
      <c r="C51" s="35"/>
      <c r="D51" s="62" t="s">
        <v>11</v>
      </c>
      <c r="E51" s="62"/>
      <c r="F51" s="63">
        <f>SUM(F49:F50)</f>
        <v>1211</v>
      </c>
      <c r="G51" s="64">
        <f>SUM(G49:G50)</f>
        <v>20</v>
      </c>
      <c r="H51" s="20">
        <f>SUM(H49:H50)</f>
        <v>616</v>
      </c>
      <c r="I51" s="65">
        <f>SUM(I49:I50)</f>
        <v>615</v>
      </c>
    </row>
    <row r="52" spans="1:9" ht="27" customHeight="1">
      <c r="A52" s="35"/>
      <c r="B52" s="35"/>
      <c r="C52" s="35"/>
      <c r="D52" s="66" t="s">
        <v>12</v>
      </c>
      <c r="E52" s="66"/>
      <c r="F52" s="67"/>
      <c r="G52" s="59" t="s">
        <v>140</v>
      </c>
      <c r="H52" s="59"/>
      <c r="I52" s="68"/>
    </row>
    <row r="53" spans="1:9" ht="27" customHeight="1" thickBot="1">
      <c r="A53" s="3"/>
      <c r="B53" s="3"/>
      <c r="C53" s="3"/>
      <c r="D53" s="3"/>
      <c r="E53" s="3"/>
      <c r="F53" s="3"/>
      <c r="G53" s="3"/>
      <c r="H53" s="3"/>
      <c r="I53" s="3"/>
    </row>
    <row r="54" spans="1:9" ht="27" customHeight="1" thickBot="1">
      <c r="A54" s="46" t="s">
        <v>1</v>
      </c>
      <c r="B54" s="47" t="s">
        <v>137</v>
      </c>
      <c r="C54" s="48" t="s">
        <v>2</v>
      </c>
      <c r="D54" s="49" t="s">
        <v>3</v>
      </c>
      <c r="E54" s="49" t="s">
        <v>4</v>
      </c>
      <c r="F54" s="49" t="s">
        <v>5</v>
      </c>
      <c r="G54" s="49" t="s">
        <v>6</v>
      </c>
      <c r="H54" s="28" t="s">
        <v>142</v>
      </c>
      <c r="I54" s="50" t="s">
        <v>143</v>
      </c>
    </row>
    <row r="55" spans="1:9" ht="27" customHeight="1" thickBot="1">
      <c r="A55" s="19" t="s">
        <v>7</v>
      </c>
      <c r="B55" s="18" t="s">
        <v>118</v>
      </c>
      <c r="C55" s="48"/>
      <c r="D55" s="49"/>
      <c r="E55" s="49"/>
      <c r="F55" s="49"/>
      <c r="G55" s="49"/>
      <c r="H55" s="28"/>
      <c r="I55" s="50"/>
    </row>
    <row r="56" spans="1:9" ht="27" customHeight="1">
      <c r="A56" s="53" t="s">
        <v>67</v>
      </c>
      <c r="B56" s="53"/>
      <c r="C56" s="75">
        <v>7</v>
      </c>
      <c r="D56" s="55">
        <v>173</v>
      </c>
      <c r="E56" s="55"/>
      <c r="F56" s="56">
        <f>SUM(C56*D56)</f>
        <v>1211</v>
      </c>
      <c r="G56" s="55">
        <v>20</v>
      </c>
      <c r="H56" s="55">
        <v>616</v>
      </c>
      <c r="I56" s="57">
        <v>615</v>
      </c>
    </row>
    <row r="57" spans="1:9" ht="27" customHeight="1" thickBot="1">
      <c r="A57" s="69" t="s">
        <v>16</v>
      </c>
      <c r="B57" s="69"/>
      <c r="C57" s="70">
        <v>7</v>
      </c>
      <c r="D57" s="71">
        <v>27</v>
      </c>
      <c r="E57" s="71" t="s">
        <v>230</v>
      </c>
      <c r="F57" s="72">
        <f>SUM(C57*D57)</f>
        <v>189</v>
      </c>
      <c r="G57" s="71">
        <v>16</v>
      </c>
      <c r="H57" s="71">
        <v>103</v>
      </c>
      <c r="I57" s="73">
        <v>102</v>
      </c>
    </row>
    <row r="58" spans="1:9" ht="27" customHeight="1" hidden="1" thickBot="1">
      <c r="A58" s="58"/>
      <c r="B58" s="58"/>
      <c r="C58" s="59"/>
      <c r="D58" s="71"/>
      <c r="E58" s="71"/>
      <c r="F58" s="71"/>
      <c r="G58" s="71"/>
      <c r="H58" s="71"/>
      <c r="I58" s="73"/>
    </row>
    <row r="59" spans="1:9" ht="27" customHeight="1" thickBot="1">
      <c r="A59" s="35" t="s">
        <v>10</v>
      </c>
      <c r="B59" s="35"/>
      <c r="C59" s="35"/>
      <c r="D59" s="62" t="s">
        <v>11</v>
      </c>
      <c r="E59" s="62"/>
      <c r="F59" s="63">
        <f>SUM(F56:F58)</f>
        <v>1400</v>
      </c>
      <c r="G59" s="64">
        <f>SUM(G56:G58)</f>
        <v>36</v>
      </c>
      <c r="H59" s="20">
        <f>SUM(H56:H58)</f>
        <v>719</v>
      </c>
      <c r="I59" s="65">
        <f>SUM(I56:I58)</f>
        <v>717</v>
      </c>
    </row>
    <row r="60" spans="1:9" ht="27" customHeight="1">
      <c r="A60" s="35"/>
      <c r="B60" s="35"/>
      <c r="C60" s="35"/>
      <c r="D60" s="66" t="s">
        <v>12</v>
      </c>
      <c r="E60" s="66"/>
      <c r="F60" s="67"/>
      <c r="G60" s="59" t="s">
        <v>140</v>
      </c>
      <c r="H60" s="59"/>
      <c r="I60" s="68"/>
    </row>
    <row r="61" spans="1:9" ht="27" customHeight="1" thickBot="1">
      <c r="A61" s="3"/>
      <c r="B61" s="3"/>
      <c r="C61" s="3"/>
      <c r="D61" s="3"/>
      <c r="E61" s="3"/>
      <c r="F61" s="3"/>
      <c r="G61" s="3"/>
      <c r="H61" s="3"/>
      <c r="I61" s="3"/>
    </row>
    <row r="62" spans="1:9" ht="27" customHeight="1" thickBot="1">
      <c r="A62" s="46" t="s">
        <v>1</v>
      </c>
      <c r="B62" s="47" t="s">
        <v>117</v>
      </c>
      <c r="C62" s="48" t="s">
        <v>2</v>
      </c>
      <c r="D62" s="49" t="s">
        <v>3</v>
      </c>
      <c r="E62" s="49" t="s">
        <v>4</v>
      </c>
      <c r="F62" s="49" t="s">
        <v>5</v>
      </c>
      <c r="G62" s="49" t="s">
        <v>6</v>
      </c>
      <c r="H62" s="28" t="s">
        <v>142</v>
      </c>
      <c r="I62" s="50" t="s">
        <v>143</v>
      </c>
    </row>
    <row r="63" spans="1:9" ht="27" customHeight="1" thickBot="1">
      <c r="A63" s="19" t="s">
        <v>7</v>
      </c>
      <c r="B63" s="18" t="s">
        <v>119</v>
      </c>
      <c r="C63" s="48"/>
      <c r="D63" s="49"/>
      <c r="E63" s="49"/>
      <c r="F63" s="49"/>
      <c r="G63" s="49"/>
      <c r="H63" s="28"/>
      <c r="I63" s="50"/>
    </row>
    <row r="64" spans="1:9" ht="27" customHeight="1" thickBot="1">
      <c r="A64" s="53" t="s">
        <v>69</v>
      </c>
      <c r="B64" s="53"/>
      <c r="C64" s="54">
        <v>6</v>
      </c>
      <c r="D64" s="55">
        <v>173</v>
      </c>
      <c r="E64" s="55"/>
      <c r="F64" s="56">
        <f>SUM(C64*D64)</f>
        <v>1038</v>
      </c>
      <c r="G64" s="55">
        <v>20</v>
      </c>
      <c r="H64" s="55">
        <v>529</v>
      </c>
      <c r="I64" s="57">
        <v>529</v>
      </c>
    </row>
    <row r="65" spans="1:9" ht="27" customHeight="1" hidden="1" thickBot="1">
      <c r="A65" s="58"/>
      <c r="B65" s="58"/>
      <c r="C65" s="59"/>
      <c r="D65" s="71"/>
      <c r="E65" s="71"/>
      <c r="F65" s="71"/>
      <c r="G65" s="71"/>
      <c r="H65" s="71"/>
      <c r="I65" s="73"/>
    </row>
    <row r="66" spans="1:9" ht="27" customHeight="1" thickBot="1">
      <c r="A66" s="35" t="s">
        <v>10</v>
      </c>
      <c r="B66" s="35"/>
      <c r="C66" s="35"/>
      <c r="D66" s="62" t="s">
        <v>11</v>
      </c>
      <c r="E66" s="62"/>
      <c r="F66" s="63">
        <f>SUM(F64:F65)</f>
        <v>1038</v>
      </c>
      <c r="G66" s="64">
        <f>SUM(G64:G65)</f>
        <v>20</v>
      </c>
      <c r="H66" s="20">
        <v>529</v>
      </c>
      <c r="I66" s="65">
        <f>SUM(I64:I65)</f>
        <v>529</v>
      </c>
    </row>
    <row r="67" spans="1:9" ht="27" customHeight="1">
      <c r="A67" s="35"/>
      <c r="B67" s="35"/>
      <c r="C67" s="35"/>
      <c r="D67" s="66" t="s">
        <v>12</v>
      </c>
      <c r="E67" s="66"/>
      <c r="F67" s="67"/>
      <c r="G67" s="59" t="s">
        <v>140</v>
      </c>
      <c r="H67" s="59"/>
      <c r="I67" s="68"/>
    </row>
    <row r="68" spans="1:9" ht="27" customHeight="1" thickBot="1">
      <c r="A68" s="3"/>
      <c r="B68" s="3"/>
      <c r="C68" s="3"/>
      <c r="D68" s="3"/>
      <c r="E68" s="3"/>
      <c r="F68" s="3"/>
      <c r="G68" s="3"/>
      <c r="H68" s="3"/>
      <c r="I68" s="3"/>
    </row>
    <row r="69" spans="1:9" ht="27" customHeight="1" thickBot="1">
      <c r="A69" s="46" t="s">
        <v>1</v>
      </c>
      <c r="B69" s="47" t="s">
        <v>138</v>
      </c>
      <c r="C69" s="48" t="s">
        <v>2</v>
      </c>
      <c r="D69" s="49" t="s">
        <v>3</v>
      </c>
      <c r="E69" s="49" t="s">
        <v>4</v>
      </c>
      <c r="F69" s="49" t="s">
        <v>5</v>
      </c>
      <c r="G69" s="49" t="s">
        <v>6</v>
      </c>
      <c r="H69" s="28" t="s">
        <v>142</v>
      </c>
      <c r="I69" s="50" t="s">
        <v>143</v>
      </c>
    </row>
    <row r="70" spans="1:9" ht="27" customHeight="1" thickBot="1">
      <c r="A70" s="19" t="s">
        <v>7</v>
      </c>
      <c r="B70" s="18" t="s">
        <v>120</v>
      </c>
      <c r="C70" s="48"/>
      <c r="D70" s="49"/>
      <c r="E70" s="49"/>
      <c r="F70" s="49"/>
      <c r="G70" s="49"/>
      <c r="H70" s="28"/>
      <c r="I70" s="50"/>
    </row>
    <row r="71" spans="1:9" ht="27" customHeight="1" thickBot="1">
      <c r="A71" s="53" t="s">
        <v>69</v>
      </c>
      <c r="B71" s="53"/>
      <c r="C71" s="54">
        <v>6</v>
      </c>
      <c r="D71" s="55">
        <v>173</v>
      </c>
      <c r="E71" s="55"/>
      <c r="F71" s="56">
        <f>SUM(C71*D71)</f>
        <v>1038</v>
      </c>
      <c r="G71" s="55">
        <v>20</v>
      </c>
      <c r="H71" s="55">
        <v>529</v>
      </c>
      <c r="I71" s="57">
        <v>529</v>
      </c>
    </row>
    <row r="72" spans="1:9" ht="27" customHeight="1" hidden="1" thickBot="1">
      <c r="A72" s="58"/>
      <c r="B72" s="58"/>
      <c r="C72" s="59"/>
      <c r="D72" s="71"/>
      <c r="E72" s="71"/>
      <c r="F72" s="71"/>
      <c r="G72" s="71"/>
      <c r="H72" s="71"/>
      <c r="I72" s="73"/>
    </row>
    <row r="73" spans="1:9" ht="27" customHeight="1" thickBot="1">
      <c r="A73" s="35" t="s">
        <v>10</v>
      </c>
      <c r="B73" s="35"/>
      <c r="C73" s="35"/>
      <c r="D73" s="62" t="s">
        <v>11</v>
      </c>
      <c r="E73" s="62"/>
      <c r="F73" s="63">
        <f>SUM(F71:F72)</f>
        <v>1038</v>
      </c>
      <c r="G73" s="64">
        <f>SUM(G71:G72)</f>
        <v>20</v>
      </c>
      <c r="H73" s="20">
        <f>SUM(H71:H72)</f>
        <v>529</v>
      </c>
      <c r="I73" s="65">
        <f>SUM(I71:I72)</f>
        <v>529</v>
      </c>
    </row>
    <row r="74" spans="1:9" ht="27" customHeight="1">
      <c r="A74" s="35"/>
      <c r="B74" s="35"/>
      <c r="C74" s="35"/>
      <c r="D74" s="66" t="s">
        <v>12</v>
      </c>
      <c r="E74" s="66"/>
      <c r="F74" s="67"/>
      <c r="G74" s="59" t="s">
        <v>140</v>
      </c>
      <c r="H74" s="59"/>
      <c r="I74" s="68"/>
    </row>
    <row r="75" spans="1:9" ht="27" customHeight="1" thickBot="1">
      <c r="A75" s="3"/>
      <c r="B75" s="3"/>
      <c r="C75" s="3"/>
      <c r="D75" s="3"/>
      <c r="E75" s="3"/>
      <c r="F75" s="3"/>
      <c r="G75" s="3"/>
      <c r="H75" s="3"/>
      <c r="I75" s="3"/>
    </row>
    <row r="76" spans="1:9" ht="27" customHeight="1" thickBot="1">
      <c r="A76" s="46" t="s">
        <v>1</v>
      </c>
      <c r="B76" s="47" t="s">
        <v>226</v>
      </c>
      <c r="C76" s="48" t="s">
        <v>2</v>
      </c>
      <c r="D76" s="49" t="s">
        <v>3</v>
      </c>
      <c r="E76" s="49" t="s">
        <v>4</v>
      </c>
      <c r="F76" s="49" t="s">
        <v>5</v>
      </c>
      <c r="G76" s="49" t="s">
        <v>6</v>
      </c>
      <c r="H76" s="28" t="s">
        <v>142</v>
      </c>
      <c r="I76" s="50" t="s">
        <v>143</v>
      </c>
    </row>
    <row r="77" spans="1:9" ht="27" customHeight="1" thickBot="1">
      <c r="A77" s="19" t="s">
        <v>7</v>
      </c>
      <c r="B77" s="18" t="s">
        <v>121</v>
      </c>
      <c r="C77" s="48"/>
      <c r="D77" s="49"/>
      <c r="E77" s="49"/>
      <c r="F77" s="49"/>
      <c r="G77" s="49"/>
      <c r="H77" s="28"/>
      <c r="I77" s="50"/>
    </row>
    <row r="78" spans="1:9" ht="27" customHeight="1" thickBot="1">
      <c r="A78" s="53" t="s">
        <v>69</v>
      </c>
      <c r="B78" s="53"/>
      <c r="C78" s="54">
        <v>6</v>
      </c>
      <c r="D78" s="55">
        <v>173</v>
      </c>
      <c r="E78" s="55"/>
      <c r="F78" s="56">
        <f>SUM(C78*D78)</f>
        <v>1038</v>
      </c>
      <c r="G78" s="55">
        <v>20</v>
      </c>
      <c r="H78" s="55">
        <v>529</v>
      </c>
      <c r="I78" s="57">
        <v>529</v>
      </c>
    </row>
    <row r="79" spans="1:9" ht="27" customHeight="1" hidden="1" thickBot="1">
      <c r="A79" s="58"/>
      <c r="B79" s="58"/>
      <c r="C79" s="59"/>
      <c r="D79" s="71"/>
      <c r="E79" s="71"/>
      <c r="F79" s="71"/>
      <c r="G79" s="71"/>
      <c r="H79" s="71"/>
      <c r="I79" s="73"/>
    </row>
    <row r="80" spans="1:9" ht="27" customHeight="1" thickBot="1">
      <c r="A80" s="35" t="s">
        <v>10</v>
      </c>
      <c r="B80" s="35"/>
      <c r="C80" s="35"/>
      <c r="D80" s="62" t="s">
        <v>11</v>
      </c>
      <c r="E80" s="62"/>
      <c r="F80" s="63">
        <f>SUM(F78:F79)</f>
        <v>1038</v>
      </c>
      <c r="G80" s="64">
        <f>SUM(G78:G79)</f>
        <v>20</v>
      </c>
      <c r="H80" s="20">
        <f>SUM(H78:H79)</f>
        <v>529</v>
      </c>
      <c r="I80" s="65">
        <f>SUM(I78:I79)</f>
        <v>529</v>
      </c>
    </row>
    <row r="81" spans="1:9" ht="27" customHeight="1">
      <c r="A81" s="35"/>
      <c r="B81" s="35"/>
      <c r="C81" s="35"/>
      <c r="D81" s="66" t="s">
        <v>12</v>
      </c>
      <c r="E81" s="66"/>
      <c r="F81" s="67"/>
      <c r="G81" s="59" t="s">
        <v>140</v>
      </c>
      <c r="H81" s="59"/>
      <c r="I81" s="68"/>
    </row>
    <row r="82" spans="1:9" ht="27" customHeight="1" thickBot="1">
      <c r="A82" s="3"/>
      <c r="B82" s="3"/>
      <c r="C82" s="3"/>
      <c r="D82" s="3"/>
      <c r="E82" s="3"/>
      <c r="F82" s="3"/>
      <c r="G82" s="3"/>
      <c r="H82" s="3"/>
      <c r="I82" s="3"/>
    </row>
    <row r="83" spans="1:9" ht="27" customHeight="1" thickBot="1">
      <c r="A83" s="46" t="s">
        <v>1</v>
      </c>
      <c r="B83" s="74" t="s">
        <v>139</v>
      </c>
      <c r="C83" s="48" t="s">
        <v>2</v>
      </c>
      <c r="D83" s="49" t="s">
        <v>3</v>
      </c>
      <c r="E83" s="49" t="s">
        <v>4</v>
      </c>
      <c r="F83" s="49" t="s">
        <v>5</v>
      </c>
      <c r="G83" s="49" t="s">
        <v>6</v>
      </c>
      <c r="H83" s="28" t="s">
        <v>142</v>
      </c>
      <c r="I83" s="50" t="s">
        <v>143</v>
      </c>
    </row>
    <row r="84" spans="1:9" ht="27" customHeight="1" thickBot="1">
      <c r="A84" s="19" t="s">
        <v>7</v>
      </c>
      <c r="B84" s="18" t="s">
        <v>122</v>
      </c>
      <c r="C84" s="48"/>
      <c r="D84" s="49"/>
      <c r="E84" s="49"/>
      <c r="F84" s="49"/>
      <c r="G84" s="49"/>
      <c r="H84" s="28"/>
      <c r="I84" s="50"/>
    </row>
    <row r="85" spans="1:9" ht="27" customHeight="1" thickBot="1">
      <c r="A85" s="53" t="s">
        <v>69</v>
      </c>
      <c r="B85" s="53"/>
      <c r="C85" s="54">
        <v>6</v>
      </c>
      <c r="D85" s="55">
        <v>173</v>
      </c>
      <c r="E85" s="55"/>
      <c r="F85" s="56">
        <f>SUM(C85*D85)</f>
        <v>1038</v>
      </c>
      <c r="G85" s="55">
        <v>20</v>
      </c>
      <c r="H85" s="55">
        <v>529</v>
      </c>
      <c r="I85" s="57">
        <v>529</v>
      </c>
    </row>
    <row r="86" spans="1:9" ht="27" customHeight="1" hidden="1" thickBot="1">
      <c r="A86" s="58"/>
      <c r="B86" s="58"/>
      <c r="C86" s="59"/>
      <c r="D86" s="71"/>
      <c r="E86" s="71"/>
      <c r="F86" s="71"/>
      <c r="G86" s="71"/>
      <c r="H86" s="71"/>
      <c r="I86" s="73"/>
    </row>
    <row r="87" spans="1:9" ht="27" customHeight="1" thickBot="1">
      <c r="A87" s="35" t="s">
        <v>10</v>
      </c>
      <c r="B87" s="35"/>
      <c r="C87" s="35"/>
      <c r="D87" s="62" t="s">
        <v>11</v>
      </c>
      <c r="E87" s="62"/>
      <c r="F87" s="63">
        <f>SUM(F85:F86)</f>
        <v>1038</v>
      </c>
      <c r="G87" s="64">
        <f>SUM(G85:G86)</f>
        <v>20</v>
      </c>
      <c r="H87" s="20">
        <f>SUM(H85:H86)</f>
        <v>529</v>
      </c>
      <c r="I87" s="65">
        <f>SUM(I85:I86)</f>
        <v>529</v>
      </c>
    </row>
    <row r="88" spans="1:9" ht="27" customHeight="1">
      <c r="A88" s="35"/>
      <c r="B88" s="35"/>
      <c r="C88" s="35"/>
      <c r="D88" s="66" t="s">
        <v>12</v>
      </c>
      <c r="E88" s="66"/>
      <c r="F88" s="67"/>
      <c r="G88" s="59" t="s">
        <v>140</v>
      </c>
      <c r="H88" s="59"/>
      <c r="I88" s="68"/>
    </row>
    <row r="89" spans="1:9" ht="27" customHeight="1" thickBot="1">
      <c r="A89" s="3"/>
      <c r="B89" s="3"/>
      <c r="C89" s="3"/>
      <c r="D89" s="3"/>
      <c r="E89" s="3"/>
      <c r="F89" s="3"/>
      <c r="G89" s="3"/>
      <c r="H89" s="3"/>
      <c r="I89" s="3"/>
    </row>
    <row r="90" spans="1:9" ht="27" customHeight="1" thickBot="1">
      <c r="A90" s="46" t="s">
        <v>1</v>
      </c>
      <c r="B90" s="47" t="s">
        <v>227</v>
      </c>
      <c r="C90" s="48" t="s">
        <v>2</v>
      </c>
      <c r="D90" s="49" t="s">
        <v>3</v>
      </c>
      <c r="E90" s="49" t="s">
        <v>4</v>
      </c>
      <c r="F90" s="49" t="s">
        <v>5</v>
      </c>
      <c r="G90" s="49" t="s">
        <v>6</v>
      </c>
      <c r="H90" s="28" t="s">
        <v>142</v>
      </c>
      <c r="I90" s="50" t="s">
        <v>143</v>
      </c>
    </row>
    <row r="91" spans="1:9" ht="27" customHeight="1" thickBot="1">
      <c r="A91" s="19" t="s">
        <v>7</v>
      </c>
      <c r="B91" s="18" t="s">
        <v>124</v>
      </c>
      <c r="C91" s="48"/>
      <c r="D91" s="49"/>
      <c r="E91" s="49"/>
      <c r="F91" s="49"/>
      <c r="G91" s="49"/>
      <c r="H91" s="28"/>
      <c r="I91" s="50"/>
    </row>
    <row r="92" spans="1:9" ht="27" customHeight="1">
      <c r="A92" s="53" t="s">
        <v>69</v>
      </c>
      <c r="B92" s="53"/>
      <c r="C92" s="54">
        <v>6</v>
      </c>
      <c r="D92" s="55">
        <v>173</v>
      </c>
      <c r="E92" s="55"/>
      <c r="F92" s="56">
        <f>SUM(C92*D92)</f>
        <v>1038</v>
      </c>
      <c r="G92" s="55">
        <v>20</v>
      </c>
      <c r="H92" s="55">
        <v>529</v>
      </c>
      <c r="I92" s="57">
        <v>529</v>
      </c>
    </row>
    <row r="93" spans="1:9" ht="27" customHeight="1" thickBot="1">
      <c r="A93" s="69" t="s">
        <v>164</v>
      </c>
      <c r="B93" s="69"/>
      <c r="C93" s="70">
        <v>6</v>
      </c>
      <c r="D93" s="71">
        <v>27</v>
      </c>
      <c r="E93" s="71" t="s">
        <v>230</v>
      </c>
      <c r="F93" s="72">
        <f>SUM(C93*D93)</f>
        <v>162</v>
      </c>
      <c r="G93" s="71">
        <v>16</v>
      </c>
      <c r="H93" s="71">
        <v>89</v>
      </c>
      <c r="I93" s="73">
        <v>89</v>
      </c>
    </row>
    <row r="94" spans="1:9" ht="27" customHeight="1" hidden="1">
      <c r="A94" s="69"/>
      <c r="B94" s="69"/>
      <c r="C94" s="70"/>
      <c r="D94" s="71"/>
      <c r="E94" s="71"/>
      <c r="F94" s="72"/>
      <c r="G94" s="71"/>
      <c r="H94" s="71"/>
      <c r="I94" s="73"/>
    </row>
    <row r="95" spans="1:9" ht="27" customHeight="1" hidden="1">
      <c r="A95" s="58"/>
      <c r="B95" s="58"/>
      <c r="C95" s="59"/>
      <c r="D95" s="71"/>
      <c r="E95" s="71"/>
      <c r="F95" s="71"/>
      <c r="G95" s="71"/>
      <c r="H95" s="71"/>
      <c r="I95" s="73"/>
    </row>
    <row r="96" spans="1:9" ht="27" customHeight="1" thickBot="1">
      <c r="A96" s="35" t="s">
        <v>10</v>
      </c>
      <c r="B96" s="35"/>
      <c r="C96" s="35"/>
      <c r="D96" s="62" t="s">
        <v>11</v>
      </c>
      <c r="E96" s="62"/>
      <c r="F96" s="63">
        <f>SUM(F92:F95)</f>
        <v>1200</v>
      </c>
      <c r="G96" s="64">
        <f>SUM(G92:G95)</f>
        <v>36</v>
      </c>
      <c r="H96" s="20">
        <f>SUM(H92:H95)</f>
        <v>618</v>
      </c>
      <c r="I96" s="65">
        <f>SUM(I92:I95)</f>
        <v>618</v>
      </c>
    </row>
    <row r="97" spans="1:9" ht="27" customHeight="1">
      <c r="A97" s="35"/>
      <c r="B97" s="35"/>
      <c r="C97" s="35"/>
      <c r="D97" s="66" t="s">
        <v>12</v>
      </c>
      <c r="E97" s="66"/>
      <c r="F97" s="67"/>
      <c r="G97" s="59" t="s">
        <v>140</v>
      </c>
      <c r="H97" s="59"/>
      <c r="I97" s="68"/>
    </row>
    <row r="98" spans="1:9" ht="27" customHeight="1" thickBot="1">
      <c r="A98" s="3"/>
      <c r="B98" s="3"/>
      <c r="C98" s="3"/>
      <c r="D98" s="3"/>
      <c r="E98" s="3"/>
      <c r="F98" s="3"/>
      <c r="G98" s="3"/>
      <c r="H98" s="3"/>
      <c r="I98" s="3"/>
    </row>
    <row r="99" spans="1:9" ht="27" customHeight="1" thickBot="1">
      <c r="A99" s="46" t="s">
        <v>1</v>
      </c>
      <c r="B99" s="47" t="s">
        <v>228</v>
      </c>
      <c r="C99" s="48" t="s">
        <v>2</v>
      </c>
      <c r="D99" s="49" t="s">
        <v>3</v>
      </c>
      <c r="E99" s="49" t="s">
        <v>4</v>
      </c>
      <c r="F99" s="49" t="s">
        <v>5</v>
      </c>
      <c r="G99" s="49" t="s">
        <v>6</v>
      </c>
      <c r="H99" s="28" t="s">
        <v>142</v>
      </c>
      <c r="I99" s="50" t="s">
        <v>143</v>
      </c>
    </row>
    <row r="100" spans="1:9" ht="27" customHeight="1" thickBot="1">
      <c r="A100" s="19" t="s">
        <v>7</v>
      </c>
      <c r="B100" s="18" t="s">
        <v>125</v>
      </c>
      <c r="C100" s="48"/>
      <c r="D100" s="49"/>
      <c r="E100" s="49"/>
      <c r="F100" s="49"/>
      <c r="G100" s="49"/>
      <c r="H100" s="28"/>
      <c r="I100" s="50"/>
    </row>
    <row r="101" spans="1:9" ht="27" customHeight="1" thickBot="1">
      <c r="A101" s="53" t="s">
        <v>69</v>
      </c>
      <c r="B101" s="53"/>
      <c r="C101" s="54">
        <v>6</v>
      </c>
      <c r="D101" s="55">
        <v>173</v>
      </c>
      <c r="E101" s="55"/>
      <c r="F101" s="56">
        <f>SUM(C101*D101)</f>
        <v>1038</v>
      </c>
      <c r="G101" s="55">
        <v>20</v>
      </c>
      <c r="H101" s="55">
        <v>529</v>
      </c>
      <c r="I101" s="57">
        <v>529</v>
      </c>
    </row>
    <row r="102" spans="1:9" ht="27" customHeight="1" hidden="1">
      <c r="A102" s="69"/>
      <c r="B102" s="69"/>
      <c r="C102" s="70"/>
      <c r="D102" s="71"/>
      <c r="E102" s="71"/>
      <c r="F102" s="72"/>
      <c r="G102" s="71"/>
      <c r="H102" s="71"/>
      <c r="I102" s="73"/>
    </row>
    <row r="103" spans="1:9" ht="27" customHeight="1" hidden="1" thickBot="1">
      <c r="A103" s="58"/>
      <c r="B103" s="58"/>
      <c r="C103" s="59"/>
      <c r="D103" s="71"/>
      <c r="E103" s="71"/>
      <c r="F103" s="71"/>
      <c r="G103" s="71"/>
      <c r="H103" s="71"/>
      <c r="I103" s="73"/>
    </row>
    <row r="104" spans="1:9" ht="27" customHeight="1" thickBot="1">
      <c r="A104" s="35" t="s">
        <v>10</v>
      </c>
      <c r="B104" s="35"/>
      <c r="C104" s="35"/>
      <c r="D104" s="62" t="s">
        <v>11</v>
      </c>
      <c r="E104" s="62"/>
      <c r="F104" s="63">
        <f>SUM(F101:F103)</f>
        <v>1038</v>
      </c>
      <c r="G104" s="64">
        <f>SUM(G101:G103)</f>
        <v>20</v>
      </c>
      <c r="H104" s="20">
        <f>SUM(H101:H103)</f>
        <v>529</v>
      </c>
      <c r="I104" s="65">
        <f>SUM(I101:I103)</f>
        <v>529</v>
      </c>
    </row>
    <row r="105" spans="1:9" ht="27" customHeight="1">
      <c r="A105" s="35"/>
      <c r="B105" s="35"/>
      <c r="C105" s="35"/>
      <c r="D105" s="66" t="s">
        <v>12</v>
      </c>
      <c r="E105" s="66"/>
      <c r="F105" s="67"/>
      <c r="G105" s="59" t="s">
        <v>140</v>
      </c>
      <c r="H105" s="59"/>
      <c r="I105" s="68"/>
    </row>
    <row r="106" spans="1:9" ht="27" customHeight="1" thickBo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27" customHeight="1" thickBot="1">
      <c r="A107" s="46" t="s">
        <v>1</v>
      </c>
      <c r="B107" s="47" t="s">
        <v>229</v>
      </c>
      <c r="C107" s="48" t="s">
        <v>2</v>
      </c>
      <c r="D107" s="49" t="s">
        <v>3</v>
      </c>
      <c r="E107" s="49" t="s">
        <v>4</v>
      </c>
      <c r="F107" s="49" t="s">
        <v>5</v>
      </c>
      <c r="G107" s="49" t="s">
        <v>6</v>
      </c>
      <c r="H107" s="28" t="s">
        <v>142</v>
      </c>
      <c r="I107" s="50" t="s">
        <v>143</v>
      </c>
    </row>
    <row r="108" spans="1:9" ht="27" customHeight="1" thickBot="1">
      <c r="A108" s="19" t="s">
        <v>7</v>
      </c>
      <c r="B108" s="18" t="s">
        <v>126</v>
      </c>
      <c r="C108" s="48"/>
      <c r="D108" s="49"/>
      <c r="E108" s="49"/>
      <c r="F108" s="49"/>
      <c r="G108" s="49"/>
      <c r="H108" s="28"/>
      <c r="I108" s="50"/>
    </row>
    <row r="109" spans="1:9" ht="27" customHeight="1">
      <c r="A109" s="53" t="s">
        <v>69</v>
      </c>
      <c r="B109" s="53"/>
      <c r="C109" s="54">
        <v>6</v>
      </c>
      <c r="D109" s="55">
        <v>173</v>
      </c>
      <c r="E109" s="55"/>
      <c r="F109" s="56">
        <f>SUM(C109*D109)</f>
        <v>1038</v>
      </c>
      <c r="G109" s="55">
        <v>20</v>
      </c>
      <c r="H109" s="55">
        <v>529</v>
      </c>
      <c r="I109" s="57">
        <v>529</v>
      </c>
    </row>
    <row r="110" spans="1:9" ht="27" customHeight="1" thickBot="1">
      <c r="A110" s="58" t="s">
        <v>164</v>
      </c>
      <c r="B110" s="58"/>
      <c r="C110" s="59">
        <v>6</v>
      </c>
      <c r="D110" s="71">
        <v>27</v>
      </c>
      <c r="E110" s="71" t="s">
        <v>230</v>
      </c>
      <c r="F110" s="71">
        <v>162</v>
      </c>
      <c r="G110" s="71">
        <v>16</v>
      </c>
      <c r="H110" s="71">
        <v>89</v>
      </c>
      <c r="I110" s="73">
        <v>89</v>
      </c>
    </row>
    <row r="111" spans="1:9" ht="27" customHeight="1" thickBot="1">
      <c r="A111" s="35" t="s">
        <v>10</v>
      </c>
      <c r="B111" s="35"/>
      <c r="C111" s="35"/>
      <c r="D111" s="62" t="s">
        <v>11</v>
      </c>
      <c r="E111" s="62"/>
      <c r="F111" s="63">
        <f>SUM(F109:F110)</f>
        <v>1200</v>
      </c>
      <c r="G111" s="64">
        <f>SUM(G109:G110)</f>
        <v>36</v>
      </c>
      <c r="H111" s="20">
        <f>SUM(H109:H110)</f>
        <v>618</v>
      </c>
      <c r="I111" s="65">
        <v>618</v>
      </c>
    </row>
    <row r="112" spans="1:9" ht="27" customHeight="1" thickBot="1">
      <c r="A112" s="35"/>
      <c r="B112" s="35"/>
      <c r="C112" s="35"/>
      <c r="D112" s="66" t="s">
        <v>12</v>
      </c>
      <c r="E112" s="66"/>
      <c r="F112" s="67"/>
      <c r="G112" s="59" t="s">
        <v>140</v>
      </c>
      <c r="H112" s="59"/>
      <c r="I112" s="68"/>
    </row>
  </sheetData>
  <sheetProtection selectLockedCells="1" selectUnlockedCells="1"/>
  <mergeCells count="179">
    <mergeCell ref="I107:I108"/>
    <mergeCell ref="A109:B109"/>
    <mergeCell ref="A110:B110"/>
    <mergeCell ref="A111:C112"/>
    <mergeCell ref="D111:E111"/>
    <mergeCell ref="D112:E112"/>
    <mergeCell ref="C107:C108"/>
    <mergeCell ref="D107:D108"/>
    <mergeCell ref="E107:E108"/>
    <mergeCell ref="F107:F108"/>
    <mergeCell ref="G107:G108"/>
    <mergeCell ref="H107:H108"/>
    <mergeCell ref="I99:I100"/>
    <mergeCell ref="A104:C105"/>
    <mergeCell ref="D104:E104"/>
    <mergeCell ref="D105:E105"/>
    <mergeCell ref="A101:B101"/>
    <mergeCell ref="A102:B102"/>
    <mergeCell ref="A103:B103"/>
    <mergeCell ref="C99:C100"/>
    <mergeCell ref="D99:D100"/>
    <mergeCell ref="E99:E100"/>
    <mergeCell ref="F99:F100"/>
    <mergeCell ref="G99:G100"/>
    <mergeCell ref="H99:H100"/>
    <mergeCell ref="I90:I91"/>
    <mergeCell ref="A92:B92"/>
    <mergeCell ref="A93:B93"/>
    <mergeCell ref="A94:B94"/>
    <mergeCell ref="A95:B95"/>
    <mergeCell ref="A96:C97"/>
    <mergeCell ref="D96:E96"/>
    <mergeCell ref="D97:E97"/>
    <mergeCell ref="C90:C91"/>
    <mergeCell ref="D90:D91"/>
    <mergeCell ref="E90:E91"/>
    <mergeCell ref="F90:F91"/>
    <mergeCell ref="G90:G91"/>
    <mergeCell ref="H90:H91"/>
    <mergeCell ref="I83:I84"/>
    <mergeCell ref="A85:B85"/>
    <mergeCell ref="A86:B86"/>
    <mergeCell ref="A87:C88"/>
    <mergeCell ref="D87:E87"/>
    <mergeCell ref="D88:E88"/>
    <mergeCell ref="C83:C84"/>
    <mergeCell ref="D83:D84"/>
    <mergeCell ref="E83:E84"/>
    <mergeCell ref="F83:F84"/>
    <mergeCell ref="G83:G84"/>
    <mergeCell ref="H83:H84"/>
    <mergeCell ref="I76:I77"/>
    <mergeCell ref="G76:G77"/>
    <mergeCell ref="H76:H77"/>
    <mergeCell ref="A78:B78"/>
    <mergeCell ref="A79:B79"/>
    <mergeCell ref="A80:C81"/>
    <mergeCell ref="D80:E80"/>
    <mergeCell ref="D81:E81"/>
    <mergeCell ref="C76:C77"/>
    <mergeCell ref="D76:D77"/>
    <mergeCell ref="E76:E77"/>
    <mergeCell ref="F76:F77"/>
    <mergeCell ref="I69:I70"/>
    <mergeCell ref="A71:B71"/>
    <mergeCell ref="A72:B72"/>
    <mergeCell ref="A73:C74"/>
    <mergeCell ref="D73:E73"/>
    <mergeCell ref="D74:E74"/>
    <mergeCell ref="C69:C70"/>
    <mergeCell ref="D69:D70"/>
    <mergeCell ref="E69:E70"/>
    <mergeCell ref="F69:F70"/>
    <mergeCell ref="G69:G70"/>
    <mergeCell ref="H69:H70"/>
    <mergeCell ref="I62:I63"/>
    <mergeCell ref="A64:B64"/>
    <mergeCell ref="A65:B65"/>
    <mergeCell ref="A66:C67"/>
    <mergeCell ref="D66:E66"/>
    <mergeCell ref="D67:E67"/>
    <mergeCell ref="C62:C63"/>
    <mergeCell ref="D62:D63"/>
    <mergeCell ref="E62:E63"/>
    <mergeCell ref="F62:F63"/>
    <mergeCell ref="G62:G63"/>
    <mergeCell ref="H62:H63"/>
    <mergeCell ref="I54:I55"/>
    <mergeCell ref="A56:B56"/>
    <mergeCell ref="A57:B57"/>
    <mergeCell ref="A58:B58"/>
    <mergeCell ref="F54:F55"/>
    <mergeCell ref="G54:G55"/>
    <mergeCell ref="H54:H55"/>
    <mergeCell ref="A59:C60"/>
    <mergeCell ref="D59:E59"/>
    <mergeCell ref="D60:E60"/>
    <mergeCell ref="C54:C55"/>
    <mergeCell ref="D54:D55"/>
    <mergeCell ref="E54:E55"/>
    <mergeCell ref="I47:I48"/>
    <mergeCell ref="A49:B49"/>
    <mergeCell ref="A50:B50"/>
    <mergeCell ref="A51:C52"/>
    <mergeCell ref="D51:E51"/>
    <mergeCell ref="D52:E52"/>
    <mergeCell ref="C47:C48"/>
    <mergeCell ref="D47:D48"/>
    <mergeCell ref="E47:E48"/>
    <mergeCell ref="F47:F48"/>
    <mergeCell ref="G47:G48"/>
    <mergeCell ref="H47:H48"/>
    <mergeCell ref="I39:I40"/>
    <mergeCell ref="A41:B41"/>
    <mergeCell ref="A42:B42"/>
    <mergeCell ref="A43:B43"/>
    <mergeCell ref="A44:C45"/>
    <mergeCell ref="D44:E44"/>
    <mergeCell ref="D45:E45"/>
    <mergeCell ref="C39:C40"/>
    <mergeCell ref="D39:D40"/>
    <mergeCell ref="E39:E40"/>
    <mergeCell ref="F39:F40"/>
    <mergeCell ref="G39:G40"/>
    <mergeCell ref="H39:H40"/>
    <mergeCell ref="I32:I33"/>
    <mergeCell ref="A34:B34"/>
    <mergeCell ref="A35:B35"/>
    <mergeCell ref="A36:C37"/>
    <mergeCell ref="D36:E36"/>
    <mergeCell ref="D37:E37"/>
    <mergeCell ref="C32:C33"/>
    <mergeCell ref="D32:D33"/>
    <mergeCell ref="E32:E33"/>
    <mergeCell ref="F32:F33"/>
    <mergeCell ref="G32:G33"/>
    <mergeCell ref="H32:H33"/>
    <mergeCell ref="I23:I24"/>
    <mergeCell ref="F23:F24"/>
    <mergeCell ref="G23:G24"/>
    <mergeCell ref="H23:H24"/>
    <mergeCell ref="A29:C30"/>
    <mergeCell ref="D29:E29"/>
    <mergeCell ref="D30:E30"/>
    <mergeCell ref="C23:C24"/>
    <mergeCell ref="D23:D24"/>
    <mergeCell ref="E23:E24"/>
    <mergeCell ref="A25:B25"/>
    <mergeCell ref="A26:B26"/>
    <mergeCell ref="A27:B27"/>
    <mergeCell ref="A28:B28"/>
    <mergeCell ref="I15:I16"/>
    <mergeCell ref="A17:B17"/>
    <mergeCell ref="A18:B18"/>
    <mergeCell ref="A19:C20"/>
    <mergeCell ref="D19:E19"/>
    <mergeCell ref="D20:E20"/>
    <mergeCell ref="C15:C16"/>
    <mergeCell ref="D15:D16"/>
    <mergeCell ref="E15:E16"/>
    <mergeCell ref="F15:F16"/>
    <mergeCell ref="G15:G16"/>
    <mergeCell ref="H15:H16"/>
    <mergeCell ref="A8:B8"/>
    <mergeCell ref="A9:B9"/>
    <mergeCell ref="A10:B10"/>
    <mergeCell ref="A11:C12"/>
    <mergeCell ref="D11:E11"/>
    <mergeCell ref="D12:E12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SSFZ</cp:lastModifiedBy>
  <cp:lastPrinted>2012-08-03T14:33:26Z</cp:lastPrinted>
  <dcterms:created xsi:type="dcterms:W3CDTF">2011-08-10T13:30:13Z</dcterms:created>
  <dcterms:modified xsi:type="dcterms:W3CDTF">2012-08-08T07:47:43Z</dcterms:modified>
  <cp:category/>
  <cp:version/>
  <cp:contentType/>
  <cp:contentStatus/>
</cp:coreProperties>
</file>